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https://figroep-my.sharepoint.com/personal/tappelboom_plangroep_nl/Documents/PLANgroep/A - Projecten/Arnhem 2.0/Documenten voor Wijkteams/"/>
    </mc:Choice>
  </mc:AlternateContent>
  <xr:revisionPtr revIDLastSave="0" documentId="8_{719CB79A-6FE6-4D9F-BEF4-E740C9F9B852}" xr6:coauthVersionLast="31" xr6:coauthVersionMax="31" xr10:uidLastSave="{00000000-0000-0000-0000-000000000000}"/>
  <bookViews>
    <workbookView xWindow="-120" yWindow="-120" windowWidth="15600" windowHeight="11760" xr2:uid="{00000000-000D-0000-FFFF-FFFF00000000}"/>
  </bookViews>
  <sheets>
    <sheet name="Budgetplan" sheetId="1" r:id="rId1"/>
  </sheets>
  <definedNames>
    <definedName name="Periode">#REF!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9" i="1" l="1"/>
  <c r="F108" i="1"/>
  <c r="F57" i="1"/>
  <c r="F56" i="1"/>
  <c r="F32" i="1"/>
  <c r="F14" i="1"/>
  <c r="B109" i="1"/>
  <c r="B108" i="1"/>
  <c r="B56" i="1"/>
  <c r="F12" i="1"/>
  <c r="F13" i="1"/>
  <c r="F17" i="1"/>
  <c r="F15" i="1"/>
  <c r="F16" i="1"/>
  <c r="F18" i="1"/>
  <c r="F19" i="1"/>
  <c r="F20" i="1"/>
  <c r="F21" i="1"/>
  <c r="F22" i="1"/>
  <c r="F23" i="1"/>
  <c r="F50" i="1"/>
  <c r="F28" i="1"/>
  <c r="F29" i="1"/>
  <c r="F30" i="1"/>
  <c r="F31" i="1"/>
  <c r="F33" i="1"/>
  <c r="F34" i="1"/>
  <c r="F35" i="1"/>
  <c r="F36" i="1"/>
  <c r="F37" i="1"/>
  <c r="F38" i="1"/>
  <c r="F39" i="1"/>
  <c r="F40" i="1"/>
  <c r="F41" i="1"/>
  <c r="F42" i="1"/>
  <c r="F43" i="1"/>
  <c r="F44" i="1"/>
  <c r="F45" i="1"/>
  <c r="F46" i="1"/>
  <c r="F47" i="1"/>
  <c r="F48" i="1"/>
  <c r="F49" i="1"/>
  <c r="F51" i="1"/>
  <c r="F52" i="1"/>
  <c r="F53" i="1"/>
  <c r="F61" i="1"/>
  <c r="F62" i="1"/>
  <c r="F63" i="1"/>
  <c r="F64" i="1"/>
  <c r="F65" i="1"/>
  <c r="F66" i="1"/>
  <c r="F67" i="1"/>
  <c r="F68" i="1"/>
  <c r="F69" i="1"/>
  <c r="F70" i="1"/>
  <c r="F71" i="1"/>
  <c r="F72" i="1"/>
  <c r="F73" i="1"/>
  <c r="F74" i="1"/>
  <c r="F75" i="1"/>
  <c r="F76" i="1"/>
  <c r="F77" i="1"/>
  <c r="F78" i="1"/>
  <c r="F79" i="1"/>
  <c r="F80" i="1"/>
  <c r="F81" i="1"/>
  <c r="F85" i="1"/>
  <c r="F86" i="1"/>
  <c r="F87" i="1"/>
  <c r="F88" i="1"/>
  <c r="F89" i="1"/>
  <c r="F90" i="1"/>
  <c r="F91" i="1"/>
  <c r="F92" i="1"/>
  <c r="F93" i="1"/>
  <c r="F94" i="1"/>
  <c r="F95" i="1"/>
  <c r="F96" i="1"/>
  <c r="F99" i="1"/>
  <c r="B57" i="1"/>
  <c r="F24" i="1"/>
  <c r="F98" i="1"/>
  <c r="F101" i="1"/>
  <c r="A101" i="1"/>
  <c r="B1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Adrie</author>
    <author>asmits</author>
  </authors>
  <commentList>
    <comment ref="E1" authorId="0" shapeId="0" xr:uid="{00000000-0006-0000-0000-000001000000}">
      <text>
        <r>
          <rPr>
            <b/>
            <sz val="9"/>
            <color indexed="81"/>
            <rFont val="Tahoma"/>
            <family val="2"/>
          </rPr>
          <t xml:space="preserve">Gebruiksaanwijzing Budgetplan PGS:
</t>
        </r>
        <r>
          <rPr>
            <sz val="9"/>
            <color indexed="81"/>
            <rFont val="Tahoma"/>
            <family val="2"/>
          </rPr>
          <t xml:space="preserve">1. In velden met een </t>
        </r>
        <r>
          <rPr>
            <b/>
            <sz val="9"/>
            <color indexed="81"/>
            <rFont val="Tahoma"/>
            <family val="2"/>
          </rPr>
          <t>rood driehoekje</t>
        </r>
        <r>
          <rPr>
            <sz val="9"/>
            <color indexed="81"/>
            <rFont val="Tahoma"/>
            <family val="2"/>
          </rPr>
          <t xml:space="preserve"> rechtsboven verschijnt een opmerking indien de cursor op het betreffende veld staat. 
2. Bij onderstreepte tekst is een </t>
        </r>
        <r>
          <rPr>
            <b/>
            <sz val="9"/>
            <color indexed="81"/>
            <rFont val="Tahoma"/>
            <family val="2"/>
          </rPr>
          <t>hyperlink</t>
        </r>
        <r>
          <rPr>
            <sz val="9"/>
            <color indexed="81"/>
            <rFont val="Tahoma"/>
            <family val="2"/>
          </rPr>
          <t xml:space="preserve"> aanwezig naar bepaalde info.
3. Vul </t>
        </r>
        <r>
          <rPr>
            <b/>
            <sz val="9"/>
            <color indexed="81"/>
            <rFont val="Tahoma"/>
            <family val="2"/>
          </rPr>
          <t>NAW en BSN gegevens</t>
        </r>
        <r>
          <rPr>
            <sz val="9"/>
            <color indexed="81"/>
            <rFont val="Tahoma"/>
            <family val="2"/>
          </rPr>
          <t xml:space="preserve"> client en partner in, op de vervolgbladen worden deze overgenomen. Bij type pakket kan via dropdown juiste pakket gekozen worden.
4. Op blad '</t>
        </r>
        <r>
          <rPr>
            <b/>
            <sz val="9"/>
            <color indexed="81"/>
            <rFont val="Tahoma"/>
            <family val="2"/>
          </rPr>
          <t>Bedragen</t>
        </r>
        <r>
          <rPr>
            <sz val="9"/>
            <color indexed="81"/>
            <rFont val="Tahoma"/>
            <family val="2"/>
          </rPr>
          <t>' zijn verschillende actuele normen opgenomen. Elk half jaar komt er een ge-update Budgetplan uit met de nieuwste normen.</t>
        </r>
        <r>
          <rPr>
            <b/>
            <sz val="9"/>
            <color indexed="81"/>
            <rFont val="Tahoma"/>
            <family val="2"/>
          </rPr>
          <t xml:space="preserve">
</t>
        </r>
        <r>
          <rPr>
            <sz val="9"/>
            <color indexed="81"/>
            <rFont val="Tahoma"/>
            <family val="2"/>
          </rPr>
          <t xml:space="preserve">5. De </t>
        </r>
        <r>
          <rPr>
            <b/>
            <sz val="9"/>
            <color indexed="81"/>
            <rFont val="Tahoma"/>
            <family val="2"/>
          </rPr>
          <t xml:space="preserve">witte </t>
        </r>
        <r>
          <rPr>
            <sz val="9"/>
            <color indexed="81"/>
            <rFont val="Tahoma"/>
            <family val="2"/>
          </rPr>
          <t>velden kunnen ingevuld/gewijzigd te worden. De overige velden zijn beveiligd.
6. De meest voorkomende inkomsten en uitgaven zijn al opgenomen. Bij de vraagtekens kunnen andere posten ingevuld worden.
7. Bij de</t>
        </r>
        <r>
          <rPr>
            <b/>
            <sz val="9"/>
            <color indexed="81"/>
            <rFont val="Tahoma"/>
            <family val="2"/>
          </rPr>
          <t xml:space="preserve"> reserveringsposten</t>
        </r>
        <r>
          <rPr>
            <sz val="9"/>
            <color indexed="81"/>
            <rFont val="Tahoma"/>
            <family val="2"/>
          </rPr>
          <t xml:space="preserve"> zijn de meest voorkomende ingevuld. Dit is via de dropdown wijzigbaar. In de velden met ? kan zonodig vrije omschrijving plaatsvinden.
8. Vul per budgetpost de toepasselijke </t>
        </r>
        <r>
          <rPr>
            <b/>
            <sz val="9"/>
            <color indexed="81"/>
            <rFont val="Tahoma"/>
            <family val="2"/>
          </rPr>
          <t>periode</t>
        </r>
        <r>
          <rPr>
            <sz val="9"/>
            <color indexed="81"/>
            <rFont val="Tahoma"/>
            <family val="2"/>
          </rPr>
          <t xml:space="preserve"> in en het bijbehorende bedrag. In de </t>
        </r>
        <r>
          <rPr>
            <b/>
            <sz val="9"/>
            <color indexed="81"/>
            <rFont val="Tahoma"/>
            <family val="2"/>
          </rPr>
          <t>lichtgroene</t>
        </r>
        <r>
          <rPr>
            <sz val="9"/>
            <color indexed="81"/>
            <rFont val="Tahoma"/>
            <family val="2"/>
          </rPr>
          <t xml:space="preserve"> rechterkolom worden alle bedragen naar </t>
        </r>
        <r>
          <rPr>
            <b/>
            <sz val="9"/>
            <color indexed="81"/>
            <rFont val="Tahoma"/>
            <family val="2"/>
          </rPr>
          <t xml:space="preserve">maandbasis </t>
        </r>
        <r>
          <rPr>
            <sz val="9"/>
            <color indexed="81"/>
            <rFont val="Tahoma"/>
            <family val="2"/>
          </rPr>
          <t xml:space="preserve">omgerekend.
9. De </t>
        </r>
        <r>
          <rPr>
            <b/>
            <sz val="9"/>
            <color indexed="81"/>
            <rFont val="Tahoma"/>
            <family val="2"/>
          </rPr>
          <t>perioden</t>
        </r>
        <r>
          <rPr>
            <sz val="9"/>
            <color indexed="81"/>
            <rFont val="Tahoma"/>
            <family val="2"/>
          </rPr>
          <t xml:space="preserve"> zijn: week / 2 weken / 4 weken / maand / 2 maand / kwartaal / half jaar / jaar.
De juiste periode kan geselecteerd worden via dropdown. Bij de meeste budgetposten is de gangbare periode al ingevuld, maar dit is dus wijzigbaar. 
10. Alle inkomsten en uitgaven worden automatisch opgeteld, bij een</t>
        </r>
        <r>
          <rPr>
            <b/>
            <sz val="9"/>
            <color indexed="81"/>
            <rFont val="Tahoma"/>
            <family val="2"/>
          </rPr>
          <t xml:space="preserve"> tekort </t>
        </r>
        <r>
          <rPr>
            <sz val="9"/>
            <color indexed="81"/>
            <rFont val="Tahoma"/>
            <family val="2"/>
          </rPr>
          <t>verschijnt dat op pagina 2 onderaan. Zorg dat het budget kloppend gemaakt wordt en er geen tekort ontstaat.
11. In de kolom '</t>
        </r>
        <r>
          <rPr>
            <b/>
            <sz val="9"/>
            <color indexed="81"/>
            <rFont val="Tahoma"/>
            <family val="2"/>
          </rPr>
          <t>Via BBH?</t>
        </r>
        <r>
          <rPr>
            <sz val="9"/>
            <color indexed="81"/>
            <rFont val="Tahoma"/>
            <family val="2"/>
          </rPr>
          <t>' dient aangegeven te worden (</t>
        </r>
        <r>
          <rPr>
            <b/>
            <sz val="9"/>
            <color indexed="81"/>
            <rFont val="Tahoma"/>
            <family val="2"/>
          </rPr>
          <t>ja of nee</t>
        </r>
        <r>
          <rPr>
            <sz val="9"/>
            <color indexed="81"/>
            <rFont val="Tahoma"/>
            <family val="2"/>
          </rPr>
          <t xml:space="preserve">) welke inkomsten en uitgaven via budgetbeheer moeten gaan verlopen. Per </t>
        </r>
        <r>
          <rPr>
            <b/>
            <sz val="9"/>
            <color indexed="81"/>
            <rFont val="Tahoma"/>
            <family val="2"/>
          </rPr>
          <t>type budgetbeheerpakket</t>
        </r>
        <r>
          <rPr>
            <sz val="9"/>
            <color indexed="81"/>
            <rFont val="Tahoma"/>
            <family val="2"/>
          </rPr>
          <t xml:space="preserve"> kan dit ook varieren. De meest voorkomende keuzen zijn ingevuld, maar dit is dus wijzigbaar.
12. Indien de </t>
        </r>
        <r>
          <rPr>
            <b/>
            <sz val="9"/>
            <color indexed="81"/>
            <rFont val="Tahoma"/>
            <family val="2"/>
          </rPr>
          <t>kosten voor budgetbeheer</t>
        </r>
        <r>
          <rPr>
            <sz val="9"/>
            <color indexed="81"/>
            <rFont val="Tahoma"/>
            <family val="2"/>
          </rPr>
          <t xml:space="preserve"> voor rekening van </t>
        </r>
        <r>
          <rPr>
            <b/>
            <sz val="9"/>
            <color indexed="81"/>
            <rFont val="Tahoma"/>
            <family val="2"/>
          </rPr>
          <t>client</t>
        </r>
        <r>
          <rPr>
            <sz val="9"/>
            <color indexed="81"/>
            <rFont val="Tahoma"/>
            <family val="2"/>
          </rPr>
          <t xml:space="preserve"> komen dient dit ingevuld te worden. Indien er recht is op </t>
        </r>
        <r>
          <rPr>
            <b/>
            <sz val="9"/>
            <color indexed="81"/>
            <rFont val="Tahoma"/>
            <family val="2"/>
          </rPr>
          <t>vergoeding via bijzondere bijstand</t>
        </r>
        <r>
          <rPr>
            <sz val="9"/>
            <color indexed="81"/>
            <rFont val="Tahoma"/>
            <family val="2"/>
          </rPr>
          <t xml:space="preserve"> kan dit ingevuld worden bij inkomen. Indien </t>
        </r>
        <r>
          <rPr>
            <b/>
            <sz val="9"/>
            <color indexed="81"/>
            <rFont val="Tahoma"/>
            <family val="2"/>
          </rPr>
          <t>intakekosten</t>
        </r>
        <r>
          <rPr>
            <sz val="9"/>
            <color indexed="81"/>
            <rFont val="Tahoma"/>
            <family val="2"/>
          </rPr>
          <t xml:space="preserve"> voor rekening klant zijn wordt dit verrekend via 10 maandelijkse termijnen.  
13. Op pagina 3 </t>
        </r>
        <r>
          <rPr>
            <b/>
            <sz val="9"/>
            <color indexed="81"/>
            <rFont val="Tahoma"/>
            <family val="2"/>
          </rPr>
          <t>Toelichting</t>
        </r>
        <r>
          <rPr>
            <sz val="9"/>
            <color indexed="81"/>
            <rFont val="Tahoma"/>
            <family val="2"/>
          </rPr>
          <t xml:space="preserve"> kunnen nog relevante opmerkingen vermeld worden. 
14. Zodra het gehele budget is ingevuld en kloppend is gemaakt kan het budgetplan </t>
        </r>
        <r>
          <rPr>
            <b/>
            <sz val="9"/>
            <color indexed="81"/>
            <rFont val="Tahoma"/>
            <family val="2"/>
          </rPr>
          <t>uitgeprint</t>
        </r>
        <r>
          <rPr>
            <sz val="9"/>
            <color indexed="81"/>
            <rFont val="Tahoma"/>
            <family val="2"/>
          </rPr>
          <t xml:space="preserve"> worden en dient op alle pagina's de </t>
        </r>
        <r>
          <rPr>
            <b/>
            <sz val="9"/>
            <color indexed="81"/>
            <rFont val="Tahoma"/>
            <family val="2"/>
          </rPr>
          <t>datum</t>
        </r>
        <r>
          <rPr>
            <sz val="9"/>
            <color indexed="81"/>
            <rFont val="Tahoma"/>
            <family val="2"/>
          </rPr>
          <t xml:space="preserve"> ingevuld te worden en de client, eventuele partner en schuldhulpverlener te </t>
        </r>
        <r>
          <rPr>
            <b/>
            <sz val="9"/>
            <color indexed="81"/>
            <rFont val="Tahoma"/>
            <family val="2"/>
          </rPr>
          <t>ondertekenen voor akkoord</t>
        </r>
        <r>
          <rPr>
            <sz val="9"/>
            <color indexed="81"/>
            <rFont val="Tahoma"/>
            <family val="2"/>
          </rPr>
          <t xml:space="preserve">. 
15. Het </t>
        </r>
        <r>
          <rPr>
            <b/>
            <sz val="9"/>
            <color indexed="81"/>
            <rFont val="Tahoma"/>
            <family val="2"/>
          </rPr>
          <t>geaccordeerde budgetplan</t>
        </r>
        <r>
          <rPr>
            <sz val="9"/>
            <color indexed="81"/>
            <rFont val="Tahoma"/>
            <family val="2"/>
          </rPr>
          <t xml:space="preserve"> is de basis waarop het budgetbeheer door PGS zal worden uitgevoerd. 
16. Bij </t>
        </r>
        <r>
          <rPr>
            <b/>
            <sz val="9"/>
            <color indexed="81"/>
            <rFont val="Tahoma"/>
            <family val="2"/>
          </rPr>
          <t>essentiele wijzigingen</t>
        </r>
        <r>
          <rPr>
            <sz val="9"/>
            <color indexed="81"/>
            <rFont val="Tahoma"/>
            <family val="2"/>
          </rPr>
          <t xml:space="preserve"> in inkomsten en uitgaven dient het budgetplan aangepast te worden. Dit kan bv. tijdens budgetbegeleiding. Of periodiek 1x p/j een update waarin kleine wijzigingen zoals huurverhoging worden verwerkt.
</t>
        </r>
      </text>
    </comment>
    <comment ref="D6" authorId="1" shapeId="0" xr:uid="{00000000-0006-0000-0000-000002000000}">
      <text>
        <r>
          <rPr>
            <b/>
            <sz val="8"/>
            <color indexed="81"/>
            <rFont val="Tahoma"/>
            <family val="2"/>
          </rPr>
          <t>Zorg dat er een bankrekening is zonder debetstand en er geen kredietlimiet is. Let tevens op dat deze bank niet als schuldeiser in een schuldregeling tegen finale kwijting mee moet wegens het risico van verrekening of blokkade van de bankrekening.</t>
        </r>
        <r>
          <rPr>
            <sz val="8"/>
            <color indexed="81"/>
            <rFont val="Tahoma"/>
            <family val="2"/>
          </rPr>
          <t xml:space="preserve">
</t>
        </r>
      </text>
    </comment>
    <comment ref="A21" authorId="1" shapeId="0" xr:uid="{00000000-0006-0000-0000-000003000000}">
      <text>
        <r>
          <rPr>
            <sz val="8"/>
            <color indexed="81"/>
            <rFont val="Tahoma"/>
            <family val="2"/>
          </rPr>
          <t xml:space="preserve">Bij een schuldregeling mag de client een gedeelte van het vakantiegeld behouden, het meerdere moet naar de schuldeisers. Voor de systematiek en voorbeeld zie: blad 'Bedragen'. 
</t>
        </r>
      </text>
    </comment>
    <comment ref="A31" authorId="0" shapeId="0" xr:uid="{00000000-0006-0000-0000-000004000000}">
      <text>
        <r>
          <rPr>
            <sz val="8"/>
            <color indexed="81"/>
            <rFont val="Tahoma"/>
            <family val="2"/>
          </rPr>
          <t xml:space="preserve">Man en vrouw kunnen aparte zorgverzekeraar hebben!
</t>
        </r>
      </text>
    </comment>
    <comment ref="A33" authorId="1" shapeId="0" xr:uid="{00000000-0006-0000-0000-000005000000}">
      <text>
        <r>
          <rPr>
            <sz val="8"/>
            <color indexed="81"/>
            <rFont val="Tahoma"/>
            <family val="2"/>
          </rPr>
          <t>Klanten kunnen meerdere energieleveranciers en een aparte energienetbeheerder hebben!</t>
        </r>
      </text>
    </comment>
    <comment ref="A47" authorId="1" shapeId="0" xr:uid="{00000000-0006-0000-0000-000006000000}">
      <text>
        <r>
          <rPr>
            <b/>
            <sz val="8"/>
            <color indexed="81"/>
            <rFont val="Tahoma"/>
            <family val="2"/>
          </rPr>
          <t xml:space="preserve">Alleen invullen als client zelf de periodieke kosten via het budget moet betalen. Indien er bijzondere bijstand wordt verstrekt dit als inkomen in budget opnemen. Voor actuele kosten budgetbeheer: zie blad 'Bedragen'.
</t>
        </r>
        <r>
          <rPr>
            <sz val="8"/>
            <color indexed="81"/>
            <rFont val="Tahoma"/>
            <family val="2"/>
          </rPr>
          <t xml:space="preserve">
</t>
        </r>
      </text>
    </comment>
    <comment ref="A48" authorId="1" shapeId="0" xr:uid="{00000000-0006-0000-0000-000007000000}">
      <text>
        <r>
          <rPr>
            <b/>
            <sz val="8"/>
            <color indexed="81"/>
            <rFont val="Tahoma"/>
            <family val="2"/>
          </rPr>
          <t>Alleen invullen als client zelf de intakekosten moet betalen. De intakekosten worden dan in 10 termijnen via het budget verrekend.  Indien er bijzondere bijstand wordt verstrekt dit als inkomen in budget opnemen. Voor actuele kosten intake zie: blad 'Bedragen'.</t>
        </r>
      </text>
    </comment>
    <comment ref="A49" authorId="1" shapeId="0" xr:uid="{00000000-0006-0000-0000-000008000000}">
      <text>
        <r>
          <rPr>
            <b/>
            <sz val="8"/>
            <color indexed="81"/>
            <rFont val="Tahoma"/>
            <family val="2"/>
          </rPr>
          <t>Voor referentiebedragen zie: blad 'Bedragen'.
Indien er sprake is van budgetbeheer pakket 1 of 2 zal er een maandelijks bedrag aan klant doorgestort worden.</t>
        </r>
        <r>
          <rPr>
            <sz val="8"/>
            <color indexed="81"/>
            <rFont val="Tahoma"/>
            <family val="2"/>
          </rPr>
          <t xml:space="preserve">
</t>
        </r>
      </text>
    </comment>
    <comment ref="A61" authorId="1" shapeId="0" xr:uid="{00000000-0006-0000-0000-000009000000}">
      <text>
        <r>
          <rPr>
            <b/>
            <sz val="8"/>
            <color indexed="81"/>
            <rFont val="Tahoma"/>
            <family val="2"/>
          </rPr>
          <t>Bij een schuldregeling is het vaak handig om de gemiddelde afloscapaciteit als bedrag in het budget op te nemen. Uiteraard blijft het VTLB het uitgangspunt. Bij een minimuminkomen de toepasselijke aflosnorm invullen vlgs de NVVK-aflostabel. Zie voor de actuele normen: blad 'Bedragen'</t>
        </r>
      </text>
    </comment>
  </commentList>
</comments>
</file>

<file path=xl/sharedStrings.xml><?xml version="1.0" encoding="utf-8"?>
<sst xmlns="http://schemas.openxmlformats.org/spreadsheetml/2006/main" count="172" uniqueCount="84">
  <si>
    <t>Budgetplan PLANgroep</t>
  </si>
  <si>
    <t>Gebruiks aanwijzing</t>
  </si>
  <si>
    <t>Pagina 1</t>
  </si>
  <si>
    <t xml:space="preserve">Naam client: </t>
  </si>
  <si>
    <t>BSN:</t>
  </si>
  <si>
    <t>Naam partner:</t>
  </si>
  <si>
    <t>Adres:</t>
  </si>
  <si>
    <t xml:space="preserve">Datum invulling: </t>
  </si>
  <si>
    <t>Woonplaats:</t>
  </si>
  <si>
    <t>Rekeningnummer voor leefgeld:</t>
  </si>
  <si>
    <t>Geen roodstand en geen schuldeiser</t>
  </si>
  <si>
    <t>Type BBH-pakket:</t>
  </si>
  <si>
    <t>GA NAAR TOELICHTING BUDGETPLAN</t>
  </si>
  <si>
    <t>Inkomsten per maand</t>
  </si>
  <si>
    <t>Type inkomen</t>
  </si>
  <si>
    <t>Instantie</t>
  </si>
  <si>
    <t>Via BBH?</t>
  </si>
  <si>
    <t>Periode</t>
  </si>
  <si>
    <t>Bedrag per periode</t>
  </si>
  <si>
    <t>Bedrag per maand</t>
  </si>
  <si>
    <t>Uitkering</t>
  </si>
  <si>
    <t>ja</t>
  </si>
  <si>
    <t>maand</t>
  </si>
  <si>
    <t>Salaris</t>
  </si>
  <si>
    <t>Huurtoeslag</t>
  </si>
  <si>
    <t>jaar</t>
  </si>
  <si>
    <t>Zorgtoeslag</t>
  </si>
  <si>
    <t>Kindgebondenbudget</t>
  </si>
  <si>
    <t>Kinderopvangtoeslag</t>
  </si>
  <si>
    <t>Kinderbijslag</t>
  </si>
  <si>
    <t>kwartaal</t>
  </si>
  <si>
    <t>Heffingskortingen/teruggaven</t>
  </si>
  <si>
    <t>Overige inkomsten</t>
  </si>
  <si>
    <t>Vakantietoeslag</t>
  </si>
  <si>
    <t>?</t>
  </si>
  <si>
    <t>Totaal inkomsten</t>
  </si>
  <si>
    <t>Vaste lasten en huishoudelijke uitgaven</t>
  </si>
  <si>
    <t>Type uitgave</t>
  </si>
  <si>
    <t>Huur</t>
  </si>
  <si>
    <t>Kostgeld</t>
  </si>
  <si>
    <t>Premie zorgverzekering (1)</t>
  </si>
  <si>
    <t>Premie zorgverzekering (2)</t>
  </si>
  <si>
    <t>Eigen risico zorgverzekering</t>
  </si>
  <si>
    <t>Energiebedrijf (1)</t>
  </si>
  <si>
    <t>Energiebedrijf (2)</t>
  </si>
  <si>
    <t>Waterleiding</t>
  </si>
  <si>
    <t>Kabeltelevisie</t>
  </si>
  <si>
    <t>Telefoon mobiel</t>
  </si>
  <si>
    <t>Internet</t>
  </si>
  <si>
    <t>Inboedelverzekering</t>
  </si>
  <si>
    <t xml:space="preserve">WA verzekering </t>
  </si>
  <si>
    <t>Uitvaartverzekering</t>
  </si>
  <si>
    <t>Overige verzekeringen</t>
  </si>
  <si>
    <t>Autoverzekering</t>
  </si>
  <si>
    <t>Motorrijtuigenbelasting</t>
  </si>
  <si>
    <t>Sportschool</t>
  </si>
  <si>
    <t>Overige reiskosten</t>
  </si>
  <si>
    <t>Periodieke kosten Budgetbeheer</t>
  </si>
  <si>
    <t>PGS</t>
  </si>
  <si>
    <t>Intakekosten Budgetbeheer (1/10)</t>
  </si>
  <si>
    <t>HUISHOUDGELD</t>
  </si>
  <si>
    <t>client</t>
  </si>
  <si>
    <t>week</t>
  </si>
  <si>
    <t>Subtotaal vaste lasten en huishoudelijke uitgaven</t>
  </si>
  <si>
    <t>Pagina 2</t>
  </si>
  <si>
    <t>Betalingsregelingen Schuldeisers</t>
  </si>
  <si>
    <t>Kenmerk/dossier</t>
  </si>
  <si>
    <t>Gemiddelde afloscapaciteit *</t>
  </si>
  <si>
    <t>Subtotaal schuldregelingen</t>
  </si>
  <si>
    <t>Reserveringen</t>
  </si>
  <si>
    <t>Ten behoeve van</t>
  </si>
  <si>
    <t>Gemeentelijke heffingen</t>
  </si>
  <si>
    <t>Waterschapsheffingen</t>
  </si>
  <si>
    <t>Inventaris/gebruiksgoederen</t>
  </si>
  <si>
    <t>Kleding/schoeisel</t>
  </si>
  <si>
    <t>Onvoorzien</t>
  </si>
  <si>
    <t>Subtotaal reserveringen</t>
  </si>
  <si>
    <t>Totaal uitgaven</t>
  </si>
  <si>
    <t xml:space="preserve">* Afloscapaciteit is het voor schuldregeling relevante Inkomen minus Vrij Te Laten Bedrag (VTLB incl. res. vt). Het VTLB is dus uitgangspunt en de afloscapaciteit kan varieren. Indien er geen of </t>
  </si>
  <si>
    <t>nauwelijks afloscapaciteit is, wordt vaste aflossing van toepassing cfr</t>
  </si>
  <si>
    <t>NVVK-aflostabel.</t>
  </si>
  <si>
    <t>Toelichting op Budgetplan PLANgroep</t>
  </si>
  <si>
    <t>Pagina 3</t>
  </si>
  <si>
    <t>Gaarne volgnummer per item gebruiken en voor elk nieuw item toets: 'ALT' + 'ENTER'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</si>
</sst>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8" formatCode="&quot;€&quot;\ #,##0.00;[Red]&quot;€&quot;\ \-#,##0.00"/>
    <numFmt numFmtId="165" formatCode="_-&quot;€&quot;\ * #,##0.00_-;_-&quot;€&quot;\ * #,##0.00\-;_-&quot;€&quot;\ * &quot;-&quot;??_-;_-@_-"/>
    <numFmt numFmtId="167" formatCode="[$-413]d/mmm/yyyy;@"/>
  </numFmts>
  <fonts count="22" x14ac:knownFonts="1">
    <font>
      <sz val="10"/>
      <name val="Arial"/>
    </font>
    <font>
      <sz val="10"/>
      <name val="Arial"/>
    </font>
    <font>
      <b/>
      <sz val="10"/>
      <name val="Arial"/>
      <family val="2"/>
    </font>
    <font>
      <b/>
      <sz val="16"/>
      <color indexed="9"/>
      <name val="Arial"/>
      <family val="2"/>
    </font>
    <font>
      <b/>
      <sz val="10"/>
      <color indexed="25"/>
      <name val="Arial"/>
      <family val="2"/>
    </font>
    <font>
      <sz val="10"/>
      <name val="Arial"/>
      <family val="2"/>
    </font>
    <font>
      <sz val="10"/>
      <color indexed="9"/>
      <name val="Arial"/>
      <family val="2"/>
    </font>
    <font>
      <b/>
      <sz val="10"/>
      <color indexed="9"/>
      <name val="Arial"/>
      <family val="2"/>
    </font>
    <font>
      <b/>
      <sz val="10"/>
      <color indexed="34"/>
      <name val="Arial"/>
      <family val="2"/>
    </font>
    <font>
      <u/>
      <sz val="10"/>
      <color indexed="12"/>
      <name val="Arial"/>
      <family val="2"/>
    </font>
    <font>
      <b/>
      <sz val="12"/>
      <color indexed="9"/>
      <name val="Arial"/>
      <family val="2"/>
    </font>
    <font>
      <b/>
      <sz val="22"/>
      <color indexed="12"/>
      <name val="Arial"/>
      <family val="2"/>
    </font>
    <font>
      <b/>
      <sz val="10"/>
      <color indexed="63"/>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0"/>
      <color indexed="25"/>
      <name val="Arial"/>
      <family val="2"/>
    </font>
    <font>
      <b/>
      <sz val="10"/>
      <color indexed="20"/>
      <name val="Arial"/>
      <family val="2"/>
    </font>
    <font>
      <b/>
      <u/>
      <sz val="10"/>
      <color indexed="20"/>
      <name val="Arial"/>
      <family val="2"/>
    </font>
    <font>
      <b/>
      <u/>
      <sz val="10"/>
      <name val="Arial"/>
      <family val="2"/>
    </font>
    <font>
      <b/>
      <sz val="11"/>
      <color indexed="25"/>
      <name val="Arial"/>
      <family val="2"/>
    </font>
  </fonts>
  <fills count="12">
    <fill>
      <patternFill patternType="none"/>
    </fill>
    <fill>
      <patternFill patternType="gray125"/>
    </fill>
    <fill>
      <patternFill patternType="solid">
        <fgColor indexed="60"/>
        <bgColor indexed="64"/>
      </patternFill>
    </fill>
    <fill>
      <patternFill patternType="solid">
        <fgColor indexed="53"/>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26"/>
        <bgColor indexed="64"/>
      </patternFill>
    </fill>
    <fill>
      <patternFill patternType="solid">
        <fgColor theme="0"/>
        <bgColor indexed="64"/>
      </patternFill>
    </fill>
  </fills>
  <borders count="11">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117">
    <xf numFmtId="0" fontId="0" fillId="0" borderId="0" xfId="0"/>
    <xf numFmtId="0" fontId="0" fillId="0" borderId="0" xfId="0" applyFill="1"/>
    <xf numFmtId="0" fontId="0" fillId="0" borderId="0" xfId="0" applyBorder="1"/>
    <xf numFmtId="0" fontId="6" fillId="2" borderId="0" xfId="0" applyFont="1" applyFill="1" applyBorder="1"/>
    <xf numFmtId="0" fontId="4" fillId="4" borderId="2" xfId="0" applyFont="1" applyFill="1" applyBorder="1" applyAlignment="1">
      <alignment horizontal="left" wrapText="1"/>
    </xf>
    <xf numFmtId="0" fontId="7" fillId="0" borderId="0" xfId="0" applyFont="1" applyFill="1"/>
    <xf numFmtId="0" fontId="6" fillId="0" borderId="0" xfId="0" applyFont="1" applyFill="1"/>
    <xf numFmtId="165" fontId="7" fillId="0" borderId="0" xfId="0" applyNumberFormat="1" applyFont="1" applyFill="1"/>
    <xf numFmtId="0" fontId="4" fillId="4" borderId="3" xfId="0" applyFont="1" applyFill="1" applyBorder="1" applyAlignment="1">
      <alignment horizontal="left" wrapText="1"/>
    </xf>
    <xf numFmtId="0" fontId="11" fillId="0" borderId="0" xfId="0" applyFont="1" applyFill="1" applyBorder="1" applyProtection="1">
      <protection hidden="1"/>
    </xf>
    <xf numFmtId="0" fontId="0" fillId="0" borderId="0" xfId="0" applyFill="1" applyBorder="1"/>
    <xf numFmtId="165" fontId="0" fillId="0" borderId="0" xfId="0" applyNumberFormat="1" applyBorder="1"/>
    <xf numFmtId="0" fontId="1" fillId="0" borderId="0" xfId="0" applyFont="1" applyFill="1" applyBorder="1"/>
    <xf numFmtId="0" fontId="0" fillId="3" borderId="0" xfId="0" applyFill="1" applyBorder="1"/>
    <xf numFmtId="0" fontId="4" fillId="4" borderId="1" xfId="0" applyFont="1" applyFill="1" applyBorder="1"/>
    <xf numFmtId="0" fontId="4" fillId="4" borderId="0" xfId="0" applyFont="1" applyFill="1" applyBorder="1"/>
    <xf numFmtId="0" fontId="0" fillId="3" borderId="1" xfId="0" applyFill="1" applyBorder="1"/>
    <xf numFmtId="0" fontId="4" fillId="4" borderId="0" xfId="0" applyFont="1" applyFill="1" applyBorder="1" applyAlignment="1">
      <alignment horizontal="left" wrapText="1"/>
    </xf>
    <xf numFmtId="0" fontId="4" fillId="4" borderId="0" xfId="0" applyFont="1" applyFill="1" applyBorder="1" applyAlignment="1">
      <alignment horizontal="left"/>
    </xf>
    <xf numFmtId="165" fontId="7" fillId="5" borderId="0" xfId="0" applyNumberFormat="1" applyFont="1" applyFill="1" applyBorder="1"/>
    <xf numFmtId="0" fontId="3" fillId="3" borderId="4" xfId="0" applyFont="1" applyFill="1" applyBorder="1"/>
    <xf numFmtId="0" fontId="0" fillId="3" borderId="5" xfId="0" applyFill="1" applyBorder="1"/>
    <xf numFmtId="0" fontId="4" fillId="4" borderId="6" xfId="0" applyFont="1" applyFill="1" applyBorder="1"/>
    <xf numFmtId="0" fontId="0" fillId="3" borderId="6" xfId="0" applyFill="1" applyBorder="1"/>
    <xf numFmtId="0" fontId="3" fillId="3" borderId="6" xfId="0" applyFont="1" applyFill="1" applyBorder="1"/>
    <xf numFmtId="0" fontId="4" fillId="4" borderId="7" xfId="0" applyFont="1" applyFill="1" applyBorder="1" applyAlignment="1">
      <alignment horizontal="left"/>
    </xf>
    <xf numFmtId="0" fontId="4" fillId="4" borderId="3" xfId="0" applyFont="1" applyFill="1" applyBorder="1" applyAlignment="1">
      <alignment horizontal="left"/>
    </xf>
    <xf numFmtId="0" fontId="10" fillId="2" borderId="6" xfId="0" applyFont="1" applyFill="1" applyBorder="1"/>
    <xf numFmtId="0" fontId="10" fillId="5" borderId="7" xfId="0" applyFont="1" applyFill="1" applyBorder="1"/>
    <xf numFmtId="0" fontId="6" fillId="5" borderId="3" xfId="0" applyFont="1" applyFill="1" applyBorder="1"/>
    <xf numFmtId="165" fontId="7" fillId="5" borderId="3" xfId="0" applyNumberFormat="1" applyFont="1" applyFill="1" applyBorder="1"/>
    <xf numFmtId="0" fontId="10" fillId="5" borderId="6" xfId="0" applyFont="1" applyFill="1" applyBorder="1"/>
    <xf numFmtId="0" fontId="7" fillId="5" borderId="0" xfId="0" applyFont="1" applyFill="1" applyBorder="1"/>
    <xf numFmtId="0" fontId="7" fillId="2" borderId="0" xfId="0" applyFont="1" applyFill="1" applyBorder="1"/>
    <xf numFmtId="0" fontId="8" fillId="2" borderId="3" xfId="0" applyFont="1" applyFill="1" applyBorder="1"/>
    <xf numFmtId="0" fontId="4" fillId="4" borderId="4" xfId="0" applyFont="1" applyFill="1" applyBorder="1"/>
    <xf numFmtId="0" fontId="4" fillId="4" borderId="5" xfId="0" applyFont="1" applyFill="1" applyBorder="1" applyAlignment="1">
      <alignment horizontal="center"/>
    </xf>
    <xf numFmtId="0" fontId="4" fillId="4" borderId="7" xfId="0" applyFont="1" applyFill="1" applyBorder="1"/>
    <xf numFmtId="0" fontId="4" fillId="4" borderId="3" xfId="0" applyFont="1" applyFill="1" applyBorder="1" applyAlignment="1">
      <alignment horizontal="center"/>
    </xf>
    <xf numFmtId="0" fontId="7" fillId="3" borderId="8" xfId="0" applyFont="1" applyFill="1" applyBorder="1"/>
    <xf numFmtId="0" fontId="10" fillId="6" borderId="6" xfId="0" applyFont="1" applyFill="1" applyBorder="1"/>
    <xf numFmtId="0" fontId="7" fillId="6" borderId="0" xfId="0" applyFont="1" applyFill="1" applyBorder="1"/>
    <xf numFmtId="0" fontId="5" fillId="0" borderId="9" xfId="0" applyFont="1" applyFill="1" applyBorder="1" applyProtection="1">
      <protection locked="0"/>
    </xf>
    <xf numFmtId="0" fontId="5" fillId="0" borderId="9" xfId="0" applyFont="1" applyFill="1" applyBorder="1" applyAlignment="1" applyProtection="1">
      <alignment horizontal="left"/>
      <protection locked="0"/>
    </xf>
    <xf numFmtId="0" fontId="5" fillId="0" borderId="10" xfId="0" applyFont="1" applyBorder="1" applyProtection="1">
      <protection locked="0"/>
    </xf>
    <xf numFmtId="0" fontId="0" fillId="0" borderId="10" xfId="0" applyBorder="1" applyAlignment="1" applyProtection="1">
      <alignment horizontal="left"/>
      <protection locked="0"/>
    </xf>
    <xf numFmtId="0" fontId="0" fillId="0" borderId="9" xfId="0" applyBorder="1" applyProtection="1">
      <protection locked="0"/>
    </xf>
    <xf numFmtId="0" fontId="0" fillId="0" borderId="9" xfId="0" applyBorder="1" applyAlignment="1" applyProtection="1">
      <alignment horizontal="left"/>
      <protection locked="0"/>
    </xf>
    <xf numFmtId="0" fontId="5" fillId="0" borderId="9" xfId="0" applyFont="1" applyBorder="1" applyProtection="1">
      <protection locked="0"/>
    </xf>
    <xf numFmtId="0" fontId="0" fillId="0" borderId="9" xfId="0" applyBorder="1" applyAlignment="1" applyProtection="1">
      <alignment horizontal="center"/>
      <protection locked="0"/>
    </xf>
    <xf numFmtId="0" fontId="12" fillId="3" borderId="5" xfId="0" applyFont="1" applyFill="1" applyBorder="1" applyAlignment="1">
      <alignment vertical="center" wrapText="1"/>
    </xf>
    <xf numFmtId="0" fontId="0" fillId="7" borderId="6" xfId="0" applyFill="1" applyBorder="1"/>
    <xf numFmtId="0" fontId="0" fillId="7" borderId="0" xfId="0" applyFill="1" applyBorder="1"/>
    <xf numFmtId="0" fontId="0" fillId="7" borderId="1" xfId="0" applyFill="1" applyBorder="1"/>
    <xf numFmtId="0" fontId="7" fillId="7" borderId="6" xfId="0" applyFont="1" applyFill="1" applyBorder="1"/>
    <xf numFmtId="0" fontId="6" fillId="7" borderId="0" xfId="0" applyFont="1" applyFill="1" applyBorder="1"/>
    <xf numFmtId="165" fontId="7" fillId="7" borderId="1" xfId="0" applyNumberFormat="1" applyFont="1" applyFill="1" applyBorder="1"/>
    <xf numFmtId="0" fontId="4" fillId="7" borderId="6" xfId="0" applyFont="1" applyFill="1" applyBorder="1"/>
    <xf numFmtId="0" fontId="4" fillId="7" borderId="0" xfId="0" applyFont="1" applyFill="1" applyBorder="1" applyAlignment="1">
      <alignment horizontal="center"/>
    </xf>
    <xf numFmtId="0" fontId="4" fillId="7" borderId="0" xfId="0" applyFont="1" applyFill="1" applyBorder="1" applyAlignment="1"/>
    <xf numFmtId="0" fontId="4" fillId="7" borderId="1" xfId="0" applyFont="1" applyFill="1" applyBorder="1"/>
    <xf numFmtId="0" fontId="7" fillId="7" borderId="0" xfId="0" applyFont="1" applyFill="1" applyBorder="1"/>
    <xf numFmtId="165" fontId="7" fillId="7" borderId="0" xfId="0" applyNumberFormat="1" applyFont="1" applyFill="1" applyBorder="1"/>
    <xf numFmtId="0" fontId="7" fillId="7" borderId="1" xfId="0" applyFont="1" applyFill="1" applyBorder="1"/>
    <xf numFmtId="0" fontId="0" fillId="8" borderId="9" xfId="0" applyFill="1" applyBorder="1" applyAlignment="1" applyProtection="1">
      <alignment horizontal="left"/>
    </xf>
    <xf numFmtId="0" fontId="0" fillId="8" borderId="9" xfId="0" applyFill="1" applyBorder="1" applyAlignment="1" applyProtection="1">
      <alignment horizontal="center"/>
      <protection locked="0"/>
    </xf>
    <xf numFmtId="0" fontId="0" fillId="0" borderId="0" xfId="0" applyAlignment="1" applyProtection="1">
      <alignment horizontal="left" vertical="top" wrapText="1"/>
      <protection locked="0"/>
    </xf>
    <xf numFmtId="165" fontId="17" fillId="0" borderId="9" xfId="0" applyNumberFormat="1" applyFont="1" applyFill="1" applyBorder="1" applyProtection="1">
      <protection locked="0"/>
    </xf>
    <xf numFmtId="0" fontId="18" fillId="4" borderId="6" xfId="0" applyFont="1" applyFill="1" applyBorder="1"/>
    <xf numFmtId="0" fontId="2" fillId="0" borderId="0" xfId="0" applyFont="1"/>
    <xf numFmtId="0" fontId="20" fillId="0" borderId="0" xfId="1" applyFont="1" applyFill="1" applyBorder="1" applyAlignment="1" applyProtection="1"/>
    <xf numFmtId="165" fontId="2" fillId="9" borderId="9" xfId="0" applyNumberFormat="1" applyFont="1" applyFill="1" applyBorder="1" applyProtection="1">
      <protection hidden="1"/>
    </xf>
    <xf numFmtId="165" fontId="7" fillId="2" borderId="1" xfId="0" applyNumberFormat="1" applyFont="1" applyFill="1" applyBorder="1" applyProtection="1">
      <protection hidden="1"/>
    </xf>
    <xf numFmtId="165" fontId="7" fillId="5" borderId="2" xfId="0" applyNumberFormat="1" applyFont="1" applyFill="1" applyBorder="1" applyProtection="1">
      <protection hidden="1"/>
    </xf>
    <xf numFmtId="165" fontId="7" fillId="5" borderId="1" xfId="0" applyNumberFormat="1" applyFont="1" applyFill="1" applyBorder="1" applyProtection="1">
      <protection hidden="1"/>
    </xf>
    <xf numFmtId="165" fontId="7" fillId="6" borderId="1" xfId="0" applyNumberFormat="1" applyFont="1" applyFill="1" applyBorder="1" applyProtection="1">
      <protection hidden="1"/>
    </xf>
    <xf numFmtId="0" fontId="9" fillId="8" borderId="10" xfId="1" applyFill="1" applyBorder="1" applyAlignment="1" applyProtection="1"/>
    <xf numFmtId="0" fontId="9" fillId="8" borderId="9" xfId="1" applyFill="1" applyBorder="1" applyAlignment="1" applyProtection="1"/>
    <xf numFmtId="0" fontId="9" fillId="4" borderId="7" xfId="1" applyFill="1" applyBorder="1" applyAlignment="1" applyProtection="1"/>
    <xf numFmtId="0" fontId="4" fillId="0" borderId="1" xfId="0" applyFont="1" applyFill="1" applyBorder="1" applyAlignment="1" applyProtection="1">
      <alignment horizontal="left"/>
      <protection locked="0"/>
    </xf>
    <xf numFmtId="0" fontId="4" fillId="4" borderId="8" xfId="0" applyFont="1" applyFill="1" applyBorder="1" applyAlignment="1">
      <alignment horizontal="left"/>
    </xf>
    <xf numFmtId="0" fontId="4" fillId="4" borderId="2" xfId="0" applyFont="1" applyFill="1" applyBorder="1" applyAlignment="1">
      <alignment horizontal="left"/>
    </xf>
    <xf numFmtId="0" fontId="0" fillId="0" borderId="0" xfId="0" applyAlignment="1">
      <alignment horizontal="left"/>
    </xf>
    <xf numFmtId="167" fontId="4" fillId="11" borderId="1" xfId="0" applyNumberFormat="1" applyFont="1" applyFill="1" applyBorder="1" applyProtection="1">
      <protection locked="0"/>
    </xf>
    <xf numFmtId="8" fontId="0" fillId="0" borderId="9" xfId="0" applyNumberFormat="1" applyBorder="1" applyAlignment="1" applyProtection="1">
      <alignment horizontal="center"/>
      <protection locked="0"/>
    </xf>
    <xf numFmtId="6" fontId="0" fillId="0" borderId="9"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0" fontId="6" fillId="3" borderId="0" xfId="0" applyFont="1" applyFill="1" applyBorder="1"/>
    <xf numFmtId="0" fontId="6" fillId="3" borderId="1" xfId="0" applyFont="1" applyFill="1" applyBorder="1"/>
    <xf numFmtId="0" fontId="7" fillId="3" borderId="5" xfId="0" applyFont="1" applyFill="1" applyBorder="1"/>
    <xf numFmtId="165" fontId="6" fillId="3" borderId="0" xfId="0" applyNumberFormat="1" applyFont="1" applyFill="1" applyBorder="1"/>
    <xf numFmtId="0" fontId="10" fillId="2" borderId="7" xfId="0" applyFont="1" applyFill="1" applyBorder="1"/>
    <xf numFmtId="0" fontId="7" fillId="2" borderId="3" xfId="0" applyFont="1" applyFill="1" applyBorder="1"/>
    <xf numFmtId="165" fontId="7" fillId="2" borderId="2" xfId="0" applyNumberFormat="1" applyFont="1" applyFill="1" applyBorder="1" applyProtection="1">
      <protection hidden="1"/>
    </xf>
    <xf numFmtId="0" fontId="8" fillId="0" borderId="0" xfId="0" applyFont="1" applyFill="1" applyBorder="1"/>
    <xf numFmtId="0" fontId="9" fillId="0" borderId="0" xfId="1" applyAlignment="1" applyProtection="1">
      <alignment vertical="center" wrapText="1"/>
    </xf>
    <xf numFmtId="0" fontId="19" fillId="4" borderId="3" xfId="1" applyFont="1" applyFill="1" applyBorder="1" applyAlignment="1" applyProtection="1">
      <protection locked="0"/>
    </xf>
    <xf numFmtId="0" fontId="19" fillId="4" borderId="2" xfId="1" applyFont="1" applyFill="1" applyBorder="1" applyAlignment="1" applyProtection="1">
      <protection locked="0"/>
    </xf>
    <xf numFmtId="0" fontId="0" fillId="10" borderId="0" xfId="0" applyFill="1" applyAlignment="1" applyProtection="1">
      <alignment horizontal="left" vertical="top" wrapText="1"/>
      <protection locked="0"/>
    </xf>
    <xf numFmtId="0" fontId="4" fillId="4" borderId="5" xfId="0" applyFont="1" applyFill="1" applyBorder="1" applyAlignment="1">
      <alignment horizontal="left"/>
    </xf>
    <xf numFmtId="0" fontId="0" fillId="0" borderId="5" xfId="0" applyBorder="1" applyAlignment="1"/>
    <xf numFmtId="0" fontId="2" fillId="0" borderId="0" xfId="0" applyFont="1" applyFill="1" applyAlignment="1">
      <alignment wrapText="1"/>
    </xf>
    <xf numFmtId="0" fontId="0" fillId="0" borderId="0" xfId="0" applyAlignment="1">
      <alignment wrapText="1"/>
    </xf>
    <xf numFmtId="0" fontId="4" fillId="0" borderId="3" xfId="0" applyFont="1" applyFill="1" applyBorder="1" applyAlignment="1" applyProtection="1">
      <alignment horizontal="left"/>
      <protection locked="0"/>
    </xf>
    <xf numFmtId="0" fontId="0" fillId="0" borderId="3" xfId="0" applyFill="1" applyBorder="1" applyAlignment="1" applyProtection="1">
      <alignment horizontal="left"/>
      <protection locked="0"/>
    </xf>
    <xf numFmtId="0" fontId="2" fillId="0" borderId="0" xfId="0" applyFont="1" applyFill="1" applyAlignment="1">
      <alignment vertical="center" wrapText="1"/>
    </xf>
    <xf numFmtId="0" fontId="2" fillId="0" borderId="0" xfId="0" applyFont="1" applyAlignment="1">
      <alignment vertical="center" wrapText="1"/>
    </xf>
    <xf numFmtId="0" fontId="21" fillId="10" borderId="5" xfId="0" applyFont="1" applyFill="1" applyBorder="1" applyAlignment="1">
      <alignment horizontal="left" vertical="center"/>
    </xf>
    <xf numFmtId="0" fontId="0" fillId="10" borderId="5" xfId="0" applyFill="1" applyBorder="1" applyAlignment="1">
      <alignment horizontal="left" vertical="center"/>
    </xf>
    <xf numFmtId="0" fontId="4" fillId="0" borderId="0" xfId="0" applyFont="1" applyFill="1" applyBorder="1" applyAlignment="1" applyProtection="1">
      <alignment horizontal="left"/>
      <protection locked="0"/>
    </xf>
    <xf numFmtId="0" fontId="0" fillId="0" borderId="0" xfId="0" applyAlignment="1" applyProtection="1">
      <protection locked="0"/>
    </xf>
    <xf numFmtId="0" fontId="18" fillId="4" borderId="0" xfId="0" applyFont="1" applyFill="1" applyBorder="1" applyAlignment="1"/>
    <xf numFmtId="0" fontId="18" fillId="0" borderId="0" xfId="0" applyFont="1" applyAlignment="1"/>
    <xf numFmtId="0" fontId="18" fillId="0" borderId="1" xfId="0" applyFont="1" applyBorder="1" applyAlignment="1"/>
    <xf numFmtId="0" fontId="0" fillId="0" borderId="0" xfId="0" applyAlignment="1" applyProtection="1">
      <alignment horizontal="left"/>
      <protection locked="0"/>
    </xf>
    <xf numFmtId="0" fontId="4" fillId="4" borderId="0" xfId="0" applyFont="1" applyFill="1" applyBorder="1" applyAlignment="1">
      <alignment horizontal="center"/>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7"/>
  <sheetViews>
    <sheetView tabSelected="1" topLeftCell="A10" zoomScaleNormal="100" workbookViewId="0">
      <selection activeCell="F4" sqref="F4"/>
    </sheetView>
  </sheetViews>
  <sheetFormatPr defaultRowHeight="13.2" x14ac:dyDescent="0.25"/>
  <cols>
    <col min="1" max="1" width="30.88671875" customWidth="1"/>
    <col min="2" max="2" width="16" customWidth="1"/>
    <col min="3" max="3" width="5.88671875" customWidth="1"/>
    <col min="4" max="4" width="10.6640625" customWidth="1"/>
    <col min="5" max="5" width="12.44140625" customWidth="1"/>
    <col min="6" max="6" width="14.88671875" customWidth="1"/>
    <col min="7" max="7" width="12.5546875" customWidth="1"/>
  </cols>
  <sheetData>
    <row r="1" spans="1:8" ht="26.25" customHeight="1" x14ac:dyDescent="0.5">
      <c r="A1" s="20" t="s">
        <v>0</v>
      </c>
      <c r="B1" s="21"/>
      <c r="C1" s="21"/>
      <c r="D1" s="21"/>
      <c r="E1" s="50" t="s">
        <v>1</v>
      </c>
      <c r="F1" s="39" t="s">
        <v>2</v>
      </c>
      <c r="G1" s="9"/>
    </row>
    <row r="2" spans="1:8" ht="12.75" customHeight="1" x14ac:dyDescent="0.25">
      <c r="A2" s="22" t="s">
        <v>3</v>
      </c>
      <c r="B2" s="109"/>
      <c r="C2" s="110"/>
      <c r="D2" s="18"/>
      <c r="E2" s="18" t="s">
        <v>4</v>
      </c>
      <c r="F2" s="79"/>
      <c r="G2" s="2"/>
    </row>
    <row r="3" spans="1:8" ht="12.75" customHeight="1" x14ac:dyDescent="0.25">
      <c r="A3" s="22" t="s">
        <v>5</v>
      </c>
      <c r="B3" s="109"/>
      <c r="C3" s="110"/>
      <c r="D3" s="18"/>
      <c r="E3" s="18" t="s">
        <v>4</v>
      </c>
      <c r="F3" s="79"/>
      <c r="G3" s="2"/>
    </row>
    <row r="4" spans="1:8" x14ac:dyDescent="0.25">
      <c r="A4" s="22" t="s">
        <v>6</v>
      </c>
      <c r="B4" s="109"/>
      <c r="C4" s="110"/>
      <c r="D4" s="115" t="s">
        <v>7</v>
      </c>
      <c r="E4" s="116"/>
      <c r="F4" s="83"/>
      <c r="G4" s="2"/>
    </row>
    <row r="5" spans="1:8" x14ac:dyDescent="0.25">
      <c r="A5" s="68" t="s">
        <v>8</v>
      </c>
      <c r="B5" s="109"/>
      <c r="C5" s="110"/>
      <c r="D5" s="15"/>
      <c r="E5" s="15"/>
      <c r="F5" s="14"/>
      <c r="G5" s="2"/>
    </row>
    <row r="6" spans="1:8" x14ac:dyDescent="0.25">
      <c r="A6" s="68" t="s">
        <v>9</v>
      </c>
      <c r="B6" s="109"/>
      <c r="C6" s="114"/>
      <c r="D6" s="111" t="s">
        <v>10</v>
      </c>
      <c r="E6" s="112"/>
      <c r="F6" s="113"/>
      <c r="G6" s="2"/>
    </row>
    <row r="7" spans="1:8" x14ac:dyDescent="0.25">
      <c r="A7" s="78" t="s">
        <v>11</v>
      </c>
      <c r="B7" s="103"/>
      <c r="C7" s="104"/>
      <c r="D7" s="96" t="s">
        <v>12</v>
      </c>
      <c r="E7" s="96"/>
      <c r="F7" s="97"/>
      <c r="G7" s="2"/>
    </row>
    <row r="8" spans="1:8" hidden="1" x14ac:dyDescent="0.25">
      <c r="A8" s="23"/>
      <c r="B8" s="13"/>
      <c r="C8" s="13"/>
      <c r="D8" s="13"/>
      <c r="E8" s="13"/>
      <c r="F8" s="16"/>
      <c r="G8" s="2"/>
    </row>
    <row r="9" spans="1:8" ht="7.5" customHeight="1" x14ac:dyDescent="0.25">
      <c r="A9" s="51"/>
      <c r="B9" s="52"/>
      <c r="C9" s="52"/>
      <c r="D9" s="52"/>
      <c r="E9" s="52"/>
      <c r="F9" s="53"/>
      <c r="G9" s="2"/>
    </row>
    <row r="10" spans="1:8" ht="22.5" customHeight="1" x14ac:dyDescent="0.4">
      <c r="A10" s="24" t="s">
        <v>13</v>
      </c>
      <c r="B10" s="13"/>
      <c r="C10" s="13"/>
      <c r="D10" s="13"/>
      <c r="E10" s="13"/>
      <c r="F10" s="16"/>
      <c r="G10" s="2"/>
      <c r="H10" s="82"/>
    </row>
    <row r="11" spans="1:8" ht="26.25" customHeight="1" x14ac:dyDescent="0.25">
      <c r="A11" s="25" t="s">
        <v>14</v>
      </c>
      <c r="B11" s="26" t="s">
        <v>15</v>
      </c>
      <c r="C11" s="8" t="s">
        <v>16</v>
      </c>
      <c r="D11" s="26" t="s">
        <v>17</v>
      </c>
      <c r="E11" s="8" t="s">
        <v>18</v>
      </c>
      <c r="F11" s="4" t="s">
        <v>19</v>
      </c>
      <c r="G11" s="10"/>
    </row>
    <row r="12" spans="1:8" ht="14.25" customHeight="1" x14ac:dyDescent="0.25">
      <c r="A12" s="42" t="s">
        <v>20</v>
      </c>
      <c r="B12" s="43"/>
      <c r="C12" s="49" t="s">
        <v>21</v>
      </c>
      <c r="D12" s="49" t="s">
        <v>22</v>
      </c>
      <c r="E12" s="67"/>
      <c r="F12" s="71">
        <f>IF(D12="jaar",E12/12,IF(D12="half jaar",E12/6,IF(D12="kwartaal",E12/3,IF(D12="2 maand",E12/2,IF(D12="maand",E12,IF(D12="4 weken",(E12*13)/12,IF(D12="2 weken",(E12*13/6),IF(D12="week",(E12*13/3),0))))))))</f>
        <v>0</v>
      </c>
      <c r="G12" s="11"/>
    </row>
    <row r="13" spans="1:8" ht="12.75" customHeight="1" x14ac:dyDescent="0.25">
      <c r="A13" s="42" t="s">
        <v>23</v>
      </c>
      <c r="B13" s="43"/>
      <c r="C13" s="49" t="s">
        <v>21</v>
      </c>
      <c r="D13" s="49" t="s">
        <v>22</v>
      </c>
      <c r="E13" s="67"/>
      <c r="F13" s="71">
        <f t="shared" ref="F13:F23" si="0">IF(D13="jaar",E13/12,IF(D13="half jaar",E13/6,IF(D13="kwartaal",E13/3,IF(D13="2 maand",E13/2,IF(D13="maand",E13,IF(D13="4 weken",(E13*13)/12,IF(D13="2 weken",(E13*13/6),IF(D13="week",(E13*13/3),0))))))))</f>
        <v>0</v>
      </c>
      <c r="G13" s="11"/>
    </row>
    <row r="14" spans="1:8" ht="12.75" customHeight="1" x14ac:dyDescent="0.25">
      <c r="A14" s="42" t="s">
        <v>24</v>
      </c>
      <c r="B14" s="45"/>
      <c r="C14" s="49" t="s">
        <v>21</v>
      </c>
      <c r="D14" s="49" t="s">
        <v>25</v>
      </c>
      <c r="E14" s="67"/>
      <c r="F14" s="71">
        <f>IF(D14="jaar",E14/12,IF(D14="half jaar",E14/6,IF(D14="kwartaal",E14/3,IF(D14="2 maand",E14/2,IF(D14="maand",E14,IF(D14="4 weken",(E14*13)/12,IF(D14="2 weken",(E14*13/6),IF(D14="week",(E14*13/3),0))))))))</f>
        <v>0</v>
      </c>
      <c r="G14" s="11"/>
    </row>
    <row r="15" spans="1:8" ht="14.25" customHeight="1" x14ac:dyDescent="0.25">
      <c r="A15" s="76" t="s">
        <v>26</v>
      </c>
      <c r="B15" s="86"/>
      <c r="C15" s="49" t="s">
        <v>21</v>
      </c>
      <c r="D15" s="49" t="s">
        <v>22</v>
      </c>
      <c r="E15" s="67"/>
      <c r="F15" s="71">
        <f t="shared" si="0"/>
        <v>0</v>
      </c>
      <c r="G15" s="11"/>
    </row>
    <row r="16" spans="1:8" ht="13.5" customHeight="1" x14ac:dyDescent="0.25">
      <c r="A16" s="76" t="s">
        <v>27</v>
      </c>
      <c r="B16" s="45"/>
      <c r="C16" s="49" t="s">
        <v>21</v>
      </c>
      <c r="D16" s="49" t="s">
        <v>25</v>
      </c>
      <c r="E16" s="67"/>
      <c r="F16" s="71">
        <f t="shared" si="0"/>
        <v>0</v>
      </c>
      <c r="G16" s="11"/>
    </row>
    <row r="17" spans="1:9" ht="13.5" customHeight="1" x14ac:dyDescent="0.25">
      <c r="A17" s="44" t="s">
        <v>28</v>
      </c>
      <c r="B17" s="45"/>
      <c r="C17" s="49" t="s">
        <v>21</v>
      </c>
      <c r="D17" s="49" t="s">
        <v>25</v>
      </c>
      <c r="E17" s="67"/>
      <c r="F17" s="71">
        <f t="shared" si="0"/>
        <v>0</v>
      </c>
      <c r="G17" s="11"/>
    </row>
    <row r="18" spans="1:9" ht="13.5" customHeight="1" x14ac:dyDescent="0.25">
      <c r="A18" s="76" t="s">
        <v>29</v>
      </c>
      <c r="B18" s="86"/>
      <c r="C18" s="49" t="s">
        <v>21</v>
      </c>
      <c r="D18" s="49" t="s">
        <v>30</v>
      </c>
      <c r="E18" s="67">
        <v>0</v>
      </c>
      <c r="F18" s="71">
        <f t="shared" si="0"/>
        <v>0</v>
      </c>
      <c r="G18" s="11"/>
    </row>
    <row r="19" spans="1:9" ht="14.25" customHeight="1" x14ac:dyDescent="0.25">
      <c r="A19" s="44" t="s">
        <v>31</v>
      </c>
      <c r="B19" s="45"/>
      <c r="C19" s="49" t="s">
        <v>21</v>
      </c>
      <c r="D19" s="49" t="s">
        <v>25</v>
      </c>
      <c r="E19" s="67">
        <v>0</v>
      </c>
      <c r="F19" s="71">
        <f t="shared" si="0"/>
        <v>0</v>
      </c>
      <c r="G19" s="11"/>
    </row>
    <row r="20" spans="1:9" ht="13.5" customHeight="1" x14ac:dyDescent="0.25">
      <c r="A20" s="44" t="s">
        <v>32</v>
      </c>
      <c r="B20" s="45"/>
      <c r="C20" s="49" t="s">
        <v>21</v>
      </c>
      <c r="D20" s="49" t="s">
        <v>22</v>
      </c>
      <c r="E20" s="67">
        <v>0</v>
      </c>
      <c r="F20" s="71">
        <f t="shared" si="0"/>
        <v>0</v>
      </c>
      <c r="G20" s="11"/>
    </row>
    <row r="21" spans="1:9" ht="14.25" customHeight="1" x14ac:dyDescent="0.25">
      <c r="A21" s="77" t="s">
        <v>33</v>
      </c>
      <c r="B21" s="47"/>
      <c r="C21" s="49" t="s">
        <v>21</v>
      </c>
      <c r="D21" s="49" t="s">
        <v>25</v>
      </c>
      <c r="E21" s="67">
        <v>0</v>
      </c>
      <c r="F21" s="71">
        <f t="shared" si="0"/>
        <v>0</v>
      </c>
      <c r="G21" s="11"/>
    </row>
    <row r="22" spans="1:9" ht="14.25" customHeight="1" x14ac:dyDescent="0.25">
      <c r="A22" s="46" t="s">
        <v>34</v>
      </c>
      <c r="B22" s="47"/>
      <c r="C22" s="49"/>
      <c r="D22" s="49"/>
      <c r="E22" s="67">
        <v>0</v>
      </c>
      <c r="F22" s="71">
        <f t="shared" si="0"/>
        <v>0</v>
      </c>
      <c r="G22" s="11"/>
    </row>
    <row r="23" spans="1:9" ht="14.25" customHeight="1" x14ac:dyDescent="0.25">
      <c r="A23" s="46" t="s">
        <v>34</v>
      </c>
      <c r="B23" s="47"/>
      <c r="C23" s="49"/>
      <c r="D23" s="49"/>
      <c r="E23" s="67">
        <v>0</v>
      </c>
      <c r="F23" s="71">
        <f t="shared" si="0"/>
        <v>0</v>
      </c>
      <c r="G23" s="11"/>
    </row>
    <row r="24" spans="1:9" ht="15.75" customHeight="1" x14ac:dyDescent="0.3">
      <c r="A24" s="27" t="s">
        <v>35</v>
      </c>
      <c r="B24" s="3"/>
      <c r="C24" s="3"/>
      <c r="D24" s="3"/>
      <c r="E24" s="3"/>
      <c r="F24" s="72">
        <f>SUM(F12:F23)</f>
        <v>0</v>
      </c>
      <c r="G24" s="2"/>
    </row>
    <row r="25" spans="1:9" ht="9" customHeight="1" x14ac:dyDescent="0.25">
      <c r="A25" s="54"/>
      <c r="B25" s="55"/>
      <c r="C25" s="55"/>
      <c r="D25" s="55"/>
      <c r="E25" s="55"/>
      <c r="F25" s="56"/>
      <c r="G25" s="2"/>
    </row>
    <row r="26" spans="1:9" ht="21.75" customHeight="1" x14ac:dyDescent="0.4">
      <c r="A26" s="24" t="s">
        <v>36</v>
      </c>
      <c r="B26" s="87"/>
      <c r="C26" s="87"/>
      <c r="D26" s="87"/>
      <c r="E26" s="87"/>
      <c r="F26" s="88"/>
      <c r="G26" s="2"/>
    </row>
    <row r="27" spans="1:9" ht="25.5" customHeight="1" x14ac:dyDescent="0.25">
      <c r="A27" s="22" t="s">
        <v>37</v>
      </c>
      <c r="B27" s="18" t="s">
        <v>15</v>
      </c>
      <c r="C27" s="17" t="s">
        <v>16</v>
      </c>
      <c r="D27" s="18" t="s">
        <v>17</v>
      </c>
      <c r="E27" s="17" t="s">
        <v>18</v>
      </c>
      <c r="F27" s="4" t="s">
        <v>19</v>
      </c>
      <c r="G27" s="10"/>
      <c r="H27" s="1"/>
    </row>
    <row r="28" spans="1:9" x14ac:dyDescent="0.25">
      <c r="A28" s="48" t="s">
        <v>38</v>
      </c>
      <c r="B28" s="47"/>
      <c r="C28" s="49" t="s">
        <v>21</v>
      </c>
      <c r="D28" s="49" t="s">
        <v>22</v>
      </c>
      <c r="E28" s="67"/>
      <c r="F28" s="71">
        <f t="shared" ref="F28:F52" si="1">IF(D28="jaar",E28/12,IF(D28="half jaar",E28/6,IF(D28="kwartaal",E28/3,IF(D28="2 maand",E28/2,IF(D28="maand",E28,IF(D28="4 weken",(E28*13)/12,IF(D28="2 weken",(E28*13/6),IF(D28="week",(E28*13/3),0))))))))</f>
        <v>0</v>
      </c>
      <c r="G28" s="2"/>
      <c r="H28" s="2"/>
      <c r="I28" s="2"/>
    </row>
    <row r="29" spans="1:9" x14ac:dyDescent="0.25">
      <c r="A29" s="48" t="s">
        <v>39</v>
      </c>
      <c r="B29" s="47"/>
      <c r="C29" s="49"/>
      <c r="D29" s="49" t="s">
        <v>22</v>
      </c>
      <c r="E29" s="67"/>
      <c r="F29" s="71">
        <f t="shared" si="1"/>
        <v>0</v>
      </c>
      <c r="G29" s="2"/>
      <c r="H29" s="2"/>
      <c r="I29" s="2"/>
    </row>
    <row r="30" spans="1:9" x14ac:dyDescent="0.25">
      <c r="A30" s="42" t="s">
        <v>40</v>
      </c>
      <c r="B30" s="47"/>
      <c r="C30" s="49" t="s">
        <v>21</v>
      </c>
      <c r="D30" s="49" t="s">
        <v>22</v>
      </c>
      <c r="E30" s="67"/>
      <c r="F30" s="71">
        <f t="shared" si="1"/>
        <v>0</v>
      </c>
      <c r="G30" s="2"/>
      <c r="H30" s="2"/>
      <c r="I30" s="2"/>
    </row>
    <row r="31" spans="1:9" x14ac:dyDescent="0.25">
      <c r="A31" s="42" t="s">
        <v>41</v>
      </c>
      <c r="B31" s="47"/>
      <c r="C31" s="49"/>
      <c r="D31" s="49" t="s">
        <v>22</v>
      </c>
      <c r="E31" s="67"/>
      <c r="F31" s="71">
        <f t="shared" si="1"/>
        <v>0</v>
      </c>
      <c r="G31" s="2"/>
      <c r="H31" s="2"/>
      <c r="I31" s="2"/>
    </row>
    <row r="32" spans="1:9" x14ac:dyDescent="0.25">
      <c r="A32" s="42" t="s">
        <v>42</v>
      </c>
      <c r="B32" s="47"/>
      <c r="C32" s="49"/>
      <c r="D32" s="49" t="s">
        <v>22</v>
      </c>
      <c r="E32" s="67"/>
      <c r="F32" s="71">
        <f>IF(D32="jaar",E32/12,IF(D32="half jaar",E32/6,IF(D32="kwartaal",E32/3,IF(D32="2 maand",E32/2,IF(D32="maand",E32,IF(D32="4 weken",(E32*13)/12,IF(D32="2 weken",(E32*13/6),IF(D32="week",(E32*13/3),0))))))))</f>
        <v>0</v>
      </c>
      <c r="G32" s="2"/>
      <c r="H32" s="2"/>
      <c r="I32" s="2"/>
    </row>
    <row r="33" spans="1:9" x14ac:dyDescent="0.25">
      <c r="A33" s="42" t="s">
        <v>43</v>
      </c>
      <c r="B33" s="47"/>
      <c r="C33" s="49" t="s">
        <v>21</v>
      </c>
      <c r="D33" s="49" t="s">
        <v>22</v>
      </c>
      <c r="E33" s="67"/>
      <c r="F33" s="71">
        <f t="shared" si="1"/>
        <v>0</v>
      </c>
      <c r="G33" s="2"/>
      <c r="H33" s="2"/>
      <c r="I33" s="2"/>
    </row>
    <row r="34" spans="1:9" x14ac:dyDescent="0.25">
      <c r="A34" s="42" t="s">
        <v>44</v>
      </c>
      <c r="B34" s="47"/>
      <c r="C34" s="49"/>
      <c r="D34" s="49" t="s">
        <v>22</v>
      </c>
      <c r="E34" s="67"/>
      <c r="F34" s="71">
        <f t="shared" si="1"/>
        <v>0</v>
      </c>
      <c r="G34" s="2"/>
      <c r="H34" s="2"/>
      <c r="I34" s="2"/>
    </row>
    <row r="35" spans="1:9" x14ac:dyDescent="0.25">
      <c r="A35" s="42" t="s">
        <v>45</v>
      </c>
      <c r="B35" s="47"/>
      <c r="C35" s="49" t="s">
        <v>21</v>
      </c>
      <c r="D35" s="49" t="s">
        <v>22</v>
      </c>
      <c r="E35" s="67"/>
      <c r="F35" s="71">
        <f t="shared" si="1"/>
        <v>0</v>
      </c>
      <c r="G35" s="2"/>
      <c r="H35" s="2"/>
      <c r="I35" s="2"/>
    </row>
    <row r="36" spans="1:9" x14ac:dyDescent="0.25">
      <c r="A36" s="48" t="s">
        <v>46</v>
      </c>
      <c r="B36" s="47"/>
      <c r="C36" s="49"/>
      <c r="D36" s="49" t="s">
        <v>22</v>
      </c>
      <c r="E36" s="67"/>
      <c r="F36" s="71">
        <f t="shared" si="1"/>
        <v>0</v>
      </c>
      <c r="G36" s="2"/>
      <c r="H36" s="2"/>
      <c r="I36" s="2"/>
    </row>
    <row r="37" spans="1:9" x14ac:dyDescent="0.25">
      <c r="A37" s="42" t="s">
        <v>47</v>
      </c>
      <c r="B37" s="47"/>
      <c r="C37" s="49"/>
      <c r="D37" s="49" t="s">
        <v>22</v>
      </c>
      <c r="E37" s="67"/>
      <c r="F37" s="71">
        <f t="shared" si="1"/>
        <v>0</v>
      </c>
      <c r="G37" s="2"/>
      <c r="H37" s="2"/>
      <c r="I37" s="2"/>
    </row>
    <row r="38" spans="1:9" ht="13.5" customHeight="1" x14ac:dyDescent="0.25">
      <c r="A38" s="42" t="s">
        <v>48</v>
      </c>
      <c r="B38" s="47"/>
      <c r="C38" s="49"/>
      <c r="D38" s="49" t="s">
        <v>22</v>
      </c>
      <c r="E38" s="67"/>
      <c r="F38" s="71">
        <f t="shared" si="1"/>
        <v>0</v>
      </c>
      <c r="G38" s="2"/>
      <c r="H38" s="2"/>
      <c r="I38" s="2"/>
    </row>
    <row r="39" spans="1:9" ht="13.5" customHeight="1" x14ac:dyDescent="0.25">
      <c r="A39" s="42" t="s">
        <v>49</v>
      </c>
      <c r="B39" s="47"/>
      <c r="C39" s="49"/>
      <c r="D39" s="49" t="s">
        <v>22</v>
      </c>
      <c r="E39" s="67"/>
      <c r="F39" s="71">
        <f t="shared" si="1"/>
        <v>0</v>
      </c>
      <c r="G39" s="2"/>
      <c r="H39" s="2"/>
      <c r="I39" s="2"/>
    </row>
    <row r="40" spans="1:9" x14ac:dyDescent="0.25">
      <c r="A40" s="42" t="s">
        <v>50</v>
      </c>
      <c r="B40" s="47"/>
      <c r="C40" s="49"/>
      <c r="D40" s="49" t="s">
        <v>22</v>
      </c>
      <c r="E40" s="67"/>
      <c r="F40" s="71">
        <f t="shared" si="1"/>
        <v>0</v>
      </c>
      <c r="G40" s="2"/>
      <c r="H40" s="2"/>
      <c r="I40" s="2"/>
    </row>
    <row r="41" spans="1:9" x14ac:dyDescent="0.25">
      <c r="A41" s="42" t="s">
        <v>51</v>
      </c>
      <c r="B41" s="47"/>
      <c r="C41" s="49"/>
      <c r="D41" s="49" t="s">
        <v>22</v>
      </c>
      <c r="E41" s="67"/>
      <c r="F41" s="71">
        <f t="shared" si="1"/>
        <v>0</v>
      </c>
      <c r="G41" s="2"/>
      <c r="H41" s="2"/>
      <c r="I41" s="2"/>
    </row>
    <row r="42" spans="1:9" x14ac:dyDescent="0.25">
      <c r="A42" s="42" t="s">
        <v>52</v>
      </c>
      <c r="B42" s="47"/>
      <c r="C42" s="49"/>
      <c r="D42" s="49" t="s">
        <v>22</v>
      </c>
      <c r="E42" s="67"/>
      <c r="F42" s="71">
        <f t="shared" si="1"/>
        <v>0</v>
      </c>
      <c r="G42" s="2"/>
      <c r="H42" s="2"/>
      <c r="I42" s="2"/>
    </row>
    <row r="43" spans="1:9" x14ac:dyDescent="0.25">
      <c r="A43" s="48" t="s">
        <v>53</v>
      </c>
      <c r="B43" s="47"/>
      <c r="C43" s="49"/>
      <c r="D43" s="49" t="s">
        <v>22</v>
      </c>
      <c r="E43" s="67"/>
      <c r="F43" s="71">
        <f t="shared" si="1"/>
        <v>0</v>
      </c>
      <c r="G43" s="2"/>
      <c r="H43" s="2"/>
      <c r="I43" s="2"/>
    </row>
    <row r="44" spans="1:9" x14ac:dyDescent="0.25">
      <c r="A44" s="48" t="s">
        <v>54</v>
      </c>
      <c r="B44" s="47"/>
      <c r="C44" s="49"/>
      <c r="D44" s="49" t="s">
        <v>22</v>
      </c>
      <c r="E44" s="67"/>
      <c r="F44" s="71">
        <f t="shared" si="1"/>
        <v>0</v>
      </c>
      <c r="G44" s="2"/>
      <c r="H44" s="2"/>
      <c r="I44" s="2"/>
    </row>
    <row r="45" spans="1:9" x14ac:dyDescent="0.25">
      <c r="A45" s="48" t="s">
        <v>55</v>
      </c>
      <c r="B45" s="47"/>
      <c r="C45" s="49"/>
      <c r="D45" s="49" t="s">
        <v>22</v>
      </c>
      <c r="E45" s="67"/>
      <c r="F45" s="71">
        <f t="shared" si="1"/>
        <v>0</v>
      </c>
      <c r="G45" s="2"/>
      <c r="H45" s="2"/>
      <c r="I45" s="2"/>
    </row>
    <row r="46" spans="1:9" x14ac:dyDescent="0.25">
      <c r="A46" s="42" t="s">
        <v>56</v>
      </c>
      <c r="B46" s="47"/>
      <c r="C46" s="49"/>
      <c r="D46" s="49" t="s">
        <v>22</v>
      </c>
      <c r="E46" s="67"/>
      <c r="F46" s="71">
        <f t="shared" si="1"/>
        <v>0</v>
      </c>
      <c r="G46" s="2"/>
      <c r="H46" s="2"/>
      <c r="I46" s="2"/>
    </row>
    <row r="47" spans="1:9" x14ac:dyDescent="0.25">
      <c r="A47" s="77" t="s">
        <v>57</v>
      </c>
      <c r="B47" s="64" t="s">
        <v>58</v>
      </c>
      <c r="C47" s="49"/>
      <c r="D47" s="65" t="s">
        <v>22</v>
      </c>
      <c r="E47" s="67"/>
      <c r="F47" s="71">
        <f t="shared" si="1"/>
        <v>0</v>
      </c>
      <c r="G47" s="2"/>
      <c r="H47" s="2"/>
      <c r="I47" s="2"/>
    </row>
    <row r="48" spans="1:9" x14ac:dyDescent="0.25">
      <c r="A48" s="77" t="s">
        <v>59</v>
      </c>
      <c r="B48" s="64" t="s">
        <v>58</v>
      </c>
      <c r="C48" s="49"/>
      <c r="D48" s="65" t="s">
        <v>22</v>
      </c>
      <c r="E48" s="67"/>
      <c r="F48" s="71">
        <f t="shared" si="1"/>
        <v>0</v>
      </c>
      <c r="G48" s="2"/>
      <c r="H48" s="2"/>
      <c r="I48" s="2"/>
    </row>
    <row r="49" spans="1:9" x14ac:dyDescent="0.25">
      <c r="A49" s="77" t="s">
        <v>60</v>
      </c>
      <c r="B49" s="64" t="s">
        <v>61</v>
      </c>
      <c r="C49" s="49" t="s">
        <v>21</v>
      </c>
      <c r="D49" s="49" t="s">
        <v>62</v>
      </c>
      <c r="E49" s="67"/>
      <c r="F49" s="71">
        <f t="shared" si="1"/>
        <v>0</v>
      </c>
      <c r="G49" s="2"/>
      <c r="H49" s="2"/>
      <c r="I49" s="2"/>
    </row>
    <row r="50" spans="1:9" x14ac:dyDescent="0.25">
      <c r="A50" s="42" t="s">
        <v>34</v>
      </c>
      <c r="B50" s="47"/>
      <c r="C50" s="49"/>
      <c r="D50" s="49"/>
      <c r="E50" s="67">
        <v>0</v>
      </c>
      <c r="F50" s="71">
        <f>IF(D50="jaar",E50/12,IF(D50="half jaar",E50/6,IF(D50="kwartaal",E50/3,IF(D50="2 maand",E50/2,IF(D50="maand",E50,IF(D50="4 weken",(E50*13)/12,IF(D50="2 weken",(E50*13/6),IF(D50="week",(E50*13/3),0))))))))</f>
        <v>0</v>
      </c>
      <c r="G50" s="2"/>
      <c r="H50" s="2"/>
      <c r="I50" s="2"/>
    </row>
    <row r="51" spans="1:9" x14ac:dyDescent="0.25">
      <c r="A51" s="42" t="s">
        <v>34</v>
      </c>
      <c r="B51" s="47"/>
      <c r="C51" s="49"/>
      <c r="D51" s="49"/>
      <c r="E51" s="67">
        <v>0</v>
      </c>
      <c r="F51" s="71">
        <f t="shared" si="1"/>
        <v>0</v>
      </c>
      <c r="G51" s="2"/>
      <c r="H51" s="2"/>
      <c r="I51" s="2"/>
    </row>
    <row r="52" spans="1:9" x14ac:dyDescent="0.25">
      <c r="A52" s="42" t="s">
        <v>34</v>
      </c>
      <c r="B52" s="47"/>
      <c r="C52" s="49"/>
      <c r="D52" s="49"/>
      <c r="E52" s="67">
        <v>0</v>
      </c>
      <c r="F52" s="71">
        <f t="shared" si="1"/>
        <v>0</v>
      </c>
      <c r="G52" s="2"/>
      <c r="H52" s="2"/>
      <c r="I52" s="2"/>
    </row>
    <row r="53" spans="1:9" ht="15.6" x14ac:dyDescent="0.3">
      <c r="A53" s="28" t="s">
        <v>63</v>
      </c>
      <c r="B53" s="29"/>
      <c r="C53" s="29"/>
      <c r="D53" s="29"/>
      <c r="E53" s="30"/>
      <c r="F53" s="73">
        <f>SUM(F28:F52)</f>
        <v>0</v>
      </c>
      <c r="G53" s="10"/>
    </row>
    <row r="54" spans="1:9" ht="15.75" customHeight="1" x14ac:dyDescent="0.25">
      <c r="A54" s="5"/>
      <c r="B54" s="6"/>
      <c r="C54" s="6"/>
      <c r="D54" s="6"/>
      <c r="E54" s="7"/>
      <c r="F54" s="7"/>
      <c r="G54" s="10"/>
    </row>
    <row r="55" spans="1:9" ht="24.75" customHeight="1" x14ac:dyDescent="0.4">
      <c r="A55" s="20" t="s">
        <v>0</v>
      </c>
      <c r="B55" s="21"/>
      <c r="C55" s="21"/>
      <c r="D55" s="21"/>
      <c r="E55" s="21"/>
      <c r="F55" s="39" t="s">
        <v>64</v>
      </c>
      <c r="G55" s="10"/>
    </row>
    <row r="56" spans="1:9" ht="15.75" customHeight="1" x14ac:dyDescent="0.25">
      <c r="A56" s="35" t="s">
        <v>3</v>
      </c>
      <c r="B56" s="99">
        <f>B2</f>
        <v>0</v>
      </c>
      <c r="C56" s="100"/>
      <c r="D56" s="36"/>
      <c r="E56" s="36" t="s">
        <v>4</v>
      </c>
      <c r="F56" s="80">
        <f>F2</f>
        <v>0</v>
      </c>
      <c r="G56" s="10"/>
    </row>
    <row r="57" spans="1:9" ht="15.75" customHeight="1" x14ac:dyDescent="0.25">
      <c r="A57" s="37" t="s">
        <v>5</v>
      </c>
      <c r="B57" s="26">
        <f>B3</f>
        <v>0</v>
      </c>
      <c r="C57" s="38"/>
      <c r="D57" s="38"/>
      <c r="E57" s="38" t="s">
        <v>4</v>
      </c>
      <c r="F57" s="81">
        <f>F3</f>
        <v>0</v>
      </c>
      <c r="G57" s="10"/>
    </row>
    <row r="58" spans="1:9" ht="10.5" customHeight="1" x14ac:dyDescent="0.25">
      <c r="A58" s="57"/>
      <c r="B58" s="58"/>
      <c r="C58" s="58"/>
      <c r="D58" s="59"/>
      <c r="E58" s="59"/>
      <c r="F58" s="60"/>
      <c r="G58" s="10"/>
    </row>
    <row r="59" spans="1:9" ht="21" x14ac:dyDescent="0.4">
      <c r="A59" s="20" t="s">
        <v>65</v>
      </c>
      <c r="B59" s="89"/>
      <c r="C59" s="89"/>
      <c r="D59" s="89"/>
      <c r="E59" s="89"/>
      <c r="F59" s="39"/>
      <c r="G59" s="2"/>
    </row>
    <row r="60" spans="1:9" ht="26.25" customHeight="1" x14ac:dyDescent="0.25">
      <c r="A60" s="22" t="s">
        <v>15</v>
      </c>
      <c r="B60" s="18" t="s">
        <v>66</v>
      </c>
      <c r="C60" s="17" t="s">
        <v>16</v>
      </c>
      <c r="D60" s="18" t="s">
        <v>17</v>
      </c>
      <c r="E60" s="17" t="s">
        <v>18</v>
      </c>
      <c r="F60" s="4" t="s">
        <v>19</v>
      </c>
      <c r="G60" s="12"/>
      <c r="H60" s="1"/>
    </row>
    <row r="61" spans="1:9" x14ac:dyDescent="0.25">
      <c r="A61" s="77" t="s">
        <v>67</v>
      </c>
      <c r="B61" s="49"/>
      <c r="C61" s="49" t="s">
        <v>21</v>
      </c>
      <c r="D61" s="49" t="s">
        <v>22</v>
      </c>
      <c r="E61" s="67">
        <v>0</v>
      </c>
      <c r="F61" s="71">
        <f t="shared" ref="F61:F80" si="2">IF(D61="jaar",E61/12,IF(D61="half jaar",E61/6,IF(D61="kwartaal",E61/3,IF(D61="2 maand",E61/2,IF(D61="maand",E61,IF(D61="4 weken",(E61*13)/12,IF(D61="2 weken",(E61*13/6),IF(D61="week",(E61*13/3),0))))))))</f>
        <v>0</v>
      </c>
      <c r="G61" s="2"/>
      <c r="H61" s="2"/>
    </row>
    <row r="62" spans="1:9" x14ac:dyDescent="0.25">
      <c r="A62" s="48"/>
      <c r="B62" s="84"/>
      <c r="C62" s="49"/>
      <c r="D62" s="49" t="s">
        <v>22</v>
      </c>
      <c r="E62" s="67"/>
      <c r="F62" s="71">
        <f t="shared" si="2"/>
        <v>0</v>
      </c>
      <c r="G62" s="2"/>
      <c r="H62" s="2"/>
    </row>
    <row r="63" spans="1:9" ht="12.75" customHeight="1" x14ac:dyDescent="0.25">
      <c r="A63" s="46"/>
      <c r="B63" s="84"/>
      <c r="C63" s="49"/>
      <c r="D63" s="49" t="s">
        <v>22</v>
      </c>
      <c r="E63" s="67"/>
      <c r="F63" s="71">
        <f t="shared" si="2"/>
        <v>0</v>
      </c>
      <c r="G63" s="2"/>
      <c r="H63" s="2"/>
    </row>
    <row r="64" spans="1:9" x14ac:dyDescent="0.25">
      <c r="A64" s="46"/>
      <c r="B64" s="84"/>
      <c r="C64" s="49"/>
      <c r="D64" s="49" t="s">
        <v>22</v>
      </c>
      <c r="E64" s="67"/>
      <c r="F64" s="71">
        <f t="shared" si="2"/>
        <v>0</v>
      </c>
      <c r="G64" s="2"/>
      <c r="H64" s="2"/>
    </row>
    <row r="65" spans="1:8" x14ac:dyDescent="0.25">
      <c r="A65" s="46"/>
      <c r="B65" s="85"/>
      <c r="C65" s="49"/>
      <c r="D65" s="49" t="s">
        <v>22</v>
      </c>
      <c r="E65" s="67"/>
      <c r="F65" s="71">
        <f t="shared" si="2"/>
        <v>0</v>
      </c>
      <c r="G65" s="2"/>
      <c r="H65" s="2"/>
    </row>
    <row r="66" spans="1:8" x14ac:dyDescent="0.25">
      <c r="A66" s="46"/>
      <c r="B66" s="84"/>
      <c r="C66" s="49"/>
      <c r="D66" s="49" t="s">
        <v>22</v>
      </c>
      <c r="E66" s="67"/>
      <c r="F66" s="71">
        <f t="shared" si="2"/>
        <v>0</v>
      </c>
      <c r="G66" s="2"/>
      <c r="H66" s="2"/>
    </row>
    <row r="67" spans="1:8" x14ac:dyDescent="0.25">
      <c r="A67" s="46"/>
      <c r="B67" s="49"/>
      <c r="C67" s="49"/>
      <c r="D67" s="49"/>
      <c r="E67" s="67">
        <v>0</v>
      </c>
      <c r="F67" s="71">
        <f t="shared" si="2"/>
        <v>0</v>
      </c>
      <c r="G67" s="2"/>
      <c r="H67" s="2"/>
    </row>
    <row r="68" spans="1:8" x14ac:dyDescent="0.25">
      <c r="A68" s="46"/>
      <c r="B68" s="49"/>
      <c r="C68" s="49"/>
      <c r="D68" s="49"/>
      <c r="E68" s="67">
        <v>0</v>
      </c>
      <c r="F68" s="71">
        <f t="shared" si="2"/>
        <v>0</v>
      </c>
      <c r="G68" s="2"/>
      <c r="H68" s="2"/>
    </row>
    <row r="69" spans="1:8" x14ac:dyDescent="0.25">
      <c r="A69" s="46"/>
      <c r="B69" s="49"/>
      <c r="C69" s="49"/>
      <c r="D69" s="49"/>
      <c r="E69" s="67">
        <v>0</v>
      </c>
      <c r="F69" s="71">
        <f t="shared" si="2"/>
        <v>0</v>
      </c>
      <c r="G69" s="2"/>
      <c r="H69" s="2"/>
    </row>
    <row r="70" spans="1:8" x14ac:dyDescent="0.25">
      <c r="A70" s="46"/>
      <c r="B70" s="49"/>
      <c r="C70" s="49"/>
      <c r="D70" s="49"/>
      <c r="E70" s="67">
        <v>0</v>
      </c>
      <c r="F70" s="71">
        <f t="shared" si="2"/>
        <v>0</v>
      </c>
      <c r="G70" s="2"/>
      <c r="H70" s="2"/>
    </row>
    <row r="71" spans="1:8" x14ac:dyDescent="0.25">
      <c r="A71" s="46"/>
      <c r="B71" s="49"/>
      <c r="C71" s="49"/>
      <c r="D71" s="49"/>
      <c r="E71" s="67">
        <v>0</v>
      </c>
      <c r="F71" s="71">
        <f t="shared" si="2"/>
        <v>0</v>
      </c>
      <c r="G71" s="2"/>
      <c r="H71" s="2"/>
    </row>
    <row r="72" spans="1:8" x14ac:dyDescent="0.25">
      <c r="A72" s="46"/>
      <c r="B72" s="49"/>
      <c r="C72" s="49"/>
      <c r="D72" s="49"/>
      <c r="E72" s="67">
        <v>0</v>
      </c>
      <c r="F72" s="71">
        <f t="shared" si="2"/>
        <v>0</v>
      </c>
      <c r="G72" s="2"/>
      <c r="H72" s="2"/>
    </row>
    <row r="73" spans="1:8" x14ac:dyDescent="0.25">
      <c r="A73" s="46"/>
      <c r="B73" s="49"/>
      <c r="C73" s="49"/>
      <c r="D73" s="49"/>
      <c r="E73" s="67">
        <v>0</v>
      </c>
      <c r="F73" s="71">
        <f t="shared" si="2"/>
        <v>0</v>
      </c>
      <c r="G73" s="2"/>
      <c r="H73" s="2"/>
    </row>
    <row r="74" spans="1:8" x14ac:dyDescent="0.25">
      <c r="A74" s="46"/>
      <c r="B74" s="49"/>
      <c r="C74" s="49"/>
      <c r="D74" s="49"/>
      <c r="E74" s="67">
        <v>0</v>
      </c>
      <c r="F74" s="71">
        <f t="shared" si="2"/>
        <v>0</v>
      </c>
      <c r="G74" s="2"/>
      <c r="H74" s="2"/>
    </row>
    <row r="75" spans="1:8" x14ac:dyDescent="0.25">
      <c r="A75" s="46"/>
      <c r="B75" s="49"/>
      <c r="C75" s="49"/>
      <c r="D75" s="49"/>
      <c r="E75" s="67">
        <v>0</v>
      </c>
      <c r="F75" s="71">
        <f t="shared" si="2"/>
        <v>0</v>
      </c>
      <c r="G75" s="2"/>
      <c r="H75" s="2"/>
    </row>
    <row r="76" spans="1:8" x14ac:dyDescent="0.25">
      <c r="A76" s="46"/>
      <c r="B76" s="49"/>
      <c r="C76" s="49"/>
      <c r="D76" s="49"/>
      <c r="E76" s="67">
        <v>0</v>
      </c>
      <c r="F76" s="71">
        <f t="shared" si="2"/>
        <v>0</v>
      </c>
      <c r="G76" s="2"/>
      <c r="H76" s="2"/>
    </row>
    <row r="77" spans="1:8" x14ac:dyDescent="0.25">
      <c r="A77" s="46"/>
      <c r="B77" s="49"/>
      <c r="C77" s="49"/>
      <c r="D77" s="49"/>
      <c r="E77" s="67">
        <v>0</v>
      </c>
      <c r="F77" s="71">
        <f t="shared" si="2"/>
        <v>0</v>
      </c>
      <c r="G77" s="2"/>
      <c r="H77" s="2"/>
    </row>
    <row r="78" spans="1:8" x14ac:dyDescent="0.25">
      <c r="A78" s="46"/>
      <c r="B78" s="49"/>
      <c r="C78" s="49"/>
      <c r="D78" s="49"/>
      <c r="E78" s="67">
        <v>0</v>
      </c>
      <c r="F78" s="71">
        <f t="shared" si="2"/>
        <v>0</v>
      </c>
      <c r="G78" s="2"/>
      <c r="H78" s="2"/>
    </row>
    <row r="79" spans="1:8" x14ac:dyDescent="0.25">
      <c r="A79" s="46"/>
      <c r="B79" s="49"/>
      <c r="C79" s="49"/>
      <c r="D79" s="49"/>
      <c r="E79" s="67">
        <v>0</v>
      </c>
      <c r="F79" s="71">
        <f t="shared" si="2"/>
        <v>0</v>
      </c>
      <c r="G79" s="2"/>
      <c r="H79" s="2"/>
    </row>
    <row r="80" spans="1:8" x14ac:dyDescent="0.25">
      <c r="A80" s="46"/>
      <c r="B80" s="49"/>
      <c r="C80" s="49"/>
      <c r="D80" s="49"/>
      <c r="E80" s="67">
        <v>0</v>
      </c>
      <c r="F80" s="71">
        <f t="shared" si="2"/>
        <v>0</v>
      </c>
      <c r="G80" s="2"/>
      <c r="H80" s="2"/>
    </row>
    <row r="81" spans="1:7" ht="15.6" x14ac:dyDescent="0.3">
      <c r="A81" s="31" t="s">
        <v>68</v>
      </c>
      <c r="B81" s="32"/>
      <c r="C81" s="32"/>
      <c r="D81" s="32"/>
      <c r="E81" s="19"/>
      <c r="F81" s="74">
        <f>SUM(F61:F80)</f>
        <v>0</v>
      </c>
      <c r="G81" s="2"/>
    </row>
    <row r="82" spans="1:7" ht="9" customHeight="1" x14ac:dyDescent="0.25">
      <c r="A82" s="54"/>
      <c r="B82" s="61"/>
      <c r="C82" s="61"/>
      <c r="D82" s="61"/>
      <c r="E82" s="62"/>
      <c r="F82" s="63"/>
      <c r="G82" s="2"/>
    </row>
    <row r="83" spans="1:7" ht="21" x14ac:dyDescent="0.4">
      <c r="A83" s="24" t="s">
        <v>69</v>
      </c>
      <c r="B83" s="87"/>
      <c r="C83" s="87"/>
      <c r="D83" s="87"/>
      <c r="E83" s="90"/>
      <c r="F83" s="88"/>
      <c r="G83" s="2"/>
    </row>
    <row r="84" spans="1:7" ht="26.25" customHeight="1" x14ac:dyDescent="0.25">
      <c r="A84" s="22" t="s">
        <v>70</v>
      </c>
      <c r="B84" s="18" t="s">
        <v>15</v>
      </c>
      <c r="C84" s="17" t="s">
        <v>16</v>
      </c>
      <c r="D84" s="18" t="s">
        <v>17</v>
      </c>
      <c r="E84" s="17" t="s">
        <v>18</v>
      </c>
      <c r="F84" s="4" t="s">
        <v>19</v>
      </c>
      <c r="G84" s="2"/>
    </row>
    <row r="85" spans="1:7" x14ac:dyDescent="0.25">
      <c r="A85" s="42" t="s">
        <v>71</v>
      </c>
      <c r="B85" s="42"/>
      <c r="C85" s="49"/>
      <c r="D85" s="49" t="s">
        <v>25</v>
      </c>
      <c r="E85" s="67">
        <v>0</v>
      </c>
      <c r="F85" s="71">
        <f t="shared" ref="F85:F95" si="3">IF(D85="jaar",E85/12,IF(D85="half jaar",E85/6,IF(D85="kwartaal",E85/3,IF(D85="2 maand",E85/2,IF(D85="maand",E85,IF(D85="4 weken",(E85*13)/12,IF(D85="2 weken",(E85*13/6),IF(D85="week",(E85*13/3),0))))))))</f>
        <v>0</v>
      </c>
      <c r="G85" s="2"/>
    </row>
    <row r="86" spans="1:7" x14ac:dyDescent="0.25">
      <c r="A86" s="42" t="s">
        <v>72</v>
      </c>
      <c r="B86" s="42"/>
      <c r="C86" s="49"/>
      <c r="D86" s="49" t="s">
        <v>25</v>
      </c>
      <c r="E86" s="67">
        <v>0</v>
      </c>
      <c r="F86" s="71">
        <f t="shared" si="3"/>
        <v>0</v>
      </c>
      <c r="G86" s="2"/>
    </row>
    <row r="87" spans="1:7" x14ac:dyDescent="0.25">
      <c r="A87" s="42" t="s">
        <v>73</v>
      </c>
      <c r="B87" s="42"/>
      <c r="C87" s="49"/>
      <c r="D87" s="49" t="s">
        <v>25</v>
      </c>
      <c r="E87" s="67">
        <v>0</v>
      </c>
      <c r="F87" s="71">
        <f t="shared" si="3"/>
        <v>0</v>
      </c>
      <c r="G87" s="2"/>
    </row>
    <row r="88" spans="1:7" x14ac:dyDescent="0.25">
      <c r="A88" s="42" t="s">
        <v>74</v>
      </c>
      <c r="B88" s="42"/>
      <c r="C88" s="49"/>
      <c r="D88" s="49" t="s">
        <v>25</v>
      </c>
      <c r="E88" s="67">
        <v>0</v>
      </c>
      <c r="F88" s="71">
        <f t="shared" si="3"/>
        <v>0</v>
      </c>
      <c r="G88" s="2"/>
    </row>
    <row r="89" spans="1:7" x14ac:dyDescent="0.25">
      <c r="A89" s="42" t="s">
        <v>75</v>
      </c>
      <c r="B89" s="42"/>
      <c r="C89" s="49"/>
      <c r="D89" s="49" t="s">
        <v>25</v>
      </c>
      <c r="E89" s="67">
        <v>0</v>
      </c>
      <c r="F89" s="71">
        <f t="shared" si="3"/>
        <v>0</v>
      </c>
      <c r="G89" s="2"/>
    </row>
    <row r="90" spans="1:7" x14ac:dyDescent="0.25">
      <c r="A90" s="42"/>
      <c r="B90" s="42"/>
      <c r="C90" s="49"/>
      <c r="D90" s="49"/>
      <c r="E90" s="67">
        <v>0</v>
      </c>
      <c r="F90" s="71">
        <f t="shared" si="3"/>
        <v>0</v>
      </c>
      <c r="G90" s="2"/>
    </row>
    <row r="91" spans="1:7" x14ac:dyDescent="0.25">
      <c r="A91" s="42"/>
      <c r="B91" s="42"/>
      <c r="C91" s="49"/>
      <c r="D91" s="49"/>
      <c r="E91" s="67">
        <v>0</v>
      </c>
      <c r="F91" s="71">
        <f t="shared" si="3"/>
        <v>0</v>
      </c>
      <c r="G91" s="2"/>
    </row>
    <row r="92" spans="1:7" x14ac:dyDescent="0.25">
      <c r="A92" s="42"/>
      <c r="B92" s="42"/>
      <c r="C92" s="49"/>
      <c r="D92" s="49"/>
      <c r="E92" s="67">
        <v>0</v>
      </c>
      <c r="F92" s="71">
        <f t="shared" si="3"/>
        <v>0</v>
      </c>
      <c r="G92" s="2"/>
    </row>
    <row r="93" spans="1:7" x14ac:dyDescent="0.25">
      <c r="A93" s="42" t="s">
        <v>34</v>
      </c>
      <c r="B93" s="46"/>
      <c r="C93" s="49"/>
      <c r="D93" s="49"/>
      <c r="E93" s="67">
        <v>0</v>
      </c>
      <c r="F93" s="71">
        <f t="shared" si="3"/>
        <v>0</v>
      </c>
      <c r="G93" s="2"/>
    </row>
    <row r="94" spans="1:7" x14ac:dyDescent="0.25">
      <c r="A94" s="42" t="s">
        <v>34</v>
      </c>
      <c r="B94" s="46"/>
      <c r="C94" s="49"/>
      <c r="D94" s="49"/>
      <c r="E94" s="67">
        <v>0</v>
      </c>
      <c r="F94" s="71">
        <f t="shared" si="3"/>
        <v>0</v>
      </c>
      <c r="G94" s="2"/>
    </row>
    <row r="95" spans="1:7" x14ac:dyDescent="0.25">
      <c r="A95" s="42" t="s">
        <v>34</v>
      </c>
      <c r="B95" s="46"/>
      <c r="C95" s="49"/>
      <c r="D95" s="49"/>
      <c r="E95" s="67">
        <v>0</v>
      </c>
      <c r="F95" s="71">
        <f t="shared" si="3"/>
        <v>0</v>
      </c>
      <c r="G95" s="2"/>
    </row>
    <row r="96" spans="1:7" ht="15.6" x14ac:dyDescent="0.3">
      <c r="A96" s="31" t="s">
        <v>76</v>
      </c>
      <c r="B96" s="32"/>
      <c r="C96" s="32"/>
      <c r="D96" s="32"/>
      <c r="E96" s="19"/>
      <c r="F96" s="74">
        <f>SUM(F85:F95)</f>
        <v>0</v>
      </c>
      <c r="G96" s="2"/>
    </row>
    <row r="97" spans="1:7" ht="9" customHeight="1" x14ac:dyDescent="0.25">
      <c r="A97" s="54"/>
      <c r="B97" s="61"/>
      <c r="C97" s="61"/>
      <c r="D97" s="61"/>
      <c r="E97" s="62"/>
      <c r="F97" s="63"/>
      <c r="G97" s="2"/>
    </row>
    <row r="98" spans="1:7" ht="18" customHeight="1" x14ac:dyDescent="0.3">
      <c r="A98" s="27" t="s">
        <v>35</v>
      </c>
      <c r="B98" s="3"/>
      <c r="C98" s="3"/>
      <c r="D98" s="3"/>
      <c r="E98" s="3"/>
      <c r="F98" s="72">
        <f>F24</f>
        <v>0</v>
      </c>
      <c r="G98" s="2"/>
    </row>
    <row r="99" spans="1:7" ht="16.5" customHeight="1" x14ac:dyDescent="0.3">
      <c r="A99" s="27" t="s">
        <v>77</v>
      </c>
      <c r="B99" s="33"/>
      <c r="C99" s="33"/>
      <c r="D99" s="33"/>
      <c r="E99" s="33"/>
      <c r="F99" s="72">
        <f>SUM(F53,F81,F96)</f>
        <v>0</v>
      </c>
      <c r="G99" s="2"/>
    </row>
    <row r="100" spans="1:7" ht="4.5" customHeight="1" x14ac:dyDescent="0.3">
      <c r="A100" s="40"/>
      <c r="B100" s="41"/>
      <c r="C100" s="41"/>
      <c r="D100" s="41"/>
      <c r="E100" s="41"/>
      <c r="F100" s="75"/>
      <c r="G100" s="2"/>
    </row>
    <row r="101" spans="1:7" ht="16.5" customHeight="1" x14ac:dyDescent="0.3">
      <c r="A101" s="91" t="str">
        <f>IF(F101&lt;0,"Tekort","Nog te besteden")</f>
        <v>Nog te besteden</v>
      </c>
      <c r="B101" s="34" t="str">
        <f>IF(F101&lt;0,"Vaste lasten, hh-geld of reserveringen verlagen!","")</f>
        <v/>
      </c>
      <c r="C101" s="34"/>
      <c r="D101" s="92"/>
      <c r="E101" s="92"/>
      <c r="F101" s="93">
        <f>F24-F99</f>
        <v>0</v>
      </c>
      <c r="G101" s="94"/>
    </row>
    <row r="103" spans="1:7" ht="28.5" customHeight="1" x14ac:dyDescent="0.25">
      <c r="A103" s="101" t="s">
        <v>78</v>
      </c>
      <c r="B103" s="102"/>
      <c r="C103" s="102"/>
      <c r="D103" s="102"/>
      <c r="E103" s="102"/>
      <c r="F103" s="102"/>
    </row>
    <row r="104" spans="1:7" ht="13.5" customHeight="1" x14ac:dyDescent="0.25">
      <c r="A104" s="105" t="s">
        <v>79</v>
      </c>
      <c r="B104" s="106"/>
      <c r="C104" s="106"/>
      <c r="D104" s="106"/>
      <c r="E104" s="95" t="s">
        <v>80</v>
      </c>
      <c r="F104" s="95"/>
    </row>
    <row r="105" spans="1:7" x14ac:dyDescent="0.25">
      <c r="A105" s="70"/>
      <c r="B105" s="69"/>
    </row>
    <row r="106" spans="1:7" x14ac:dyDescent="0.25">
      <c r="A106" s="70"/>
      <c r="B106" s="69"/>
    </row>
    <row r="107" spans="1:7" ht="21.75" customHeight="1" x14ac:dyDescent="0.4">
      <c r="A107" s="20" t="s">
        <v>81</v>
      </c>
      <c r="B107" s="21"/>
      <c r="C107" s="21"/>
      <c r="D107" s="21"/>
      <c r="E107" s="50"/>
      <c r="F107" s="39" t="s">
        <v>82</v>
      </c>
    </row>
    <row r="108" spans="1:7" x14ac:dyDescent="0.25">
      <c r="A108" s="35" t="s">
        <v>3</v>
      </c>
      <c r="B108" s="99">
        <f>B2</f>
        <v>0</v>
      </c>
      <c r="C108" s="100"/>
      <c r="D108" s="36"/>
      <c r="E108" s="36" t="s">
        <v>4</v>
      </c>
      <c r="F108" s="80">
        <f>F2</f>
        <v>0</v>
      </c>
    </row>
    <row r="109" spans="1:7" x14ac:dyDescent="0.25">
      <c r="A109" s="37" t="s">
        <v>5</v>
      </c>
      <c r="B109" s="26">
        <f>B3</f>
        <v>0</v>
      </c>
      <c r="C109" s="38"/>
      <c r="D109" s="38"/>
      <c r="E109" s="38" t="s">
        <v>4</v>
      </c>
      <c r="F109" s="81">
        <f>F3</f>
        <v>0</v>
      </c>
    </row>
    <row r="110" spans="1:7" ht="32.25" customHeight="1" x14ac:dyDescent="0.25">
      <c r="A110" s="107" t="s">
        <v>83</v>
      </c>
      <c r="B110" s="108"/>
      <c r="C110" s="108"/>
      <c r="D110" s="108"/>
      <c r="E110" s="108"/>
      <c r="F110" s="108"/>
    </row>
    <row r="111" spans="1:7" ht="408.9" customHeight="1" x14ac:dyDescent="0.25">
      <c r="A111" s="98"/>
      <c r="B111" s="98"/>
      <c r="C111" s="98"/>
      <c r="D111" s="98"/>
      <c r="E111" s="98"/>
      <c r="F111" s="98"/>
    </row>
    <row r="112" spans="1:7" ht="12" customHeight="1" x14ac:dyDescent="0.25">
      <c r="A112" s="66"/>
      <c r="B112" s="66"/>
      <c r="C112" s="66"/>
      <c r="D112" s="66"/>
      <c r="E112" s="66"/>
      <c r="F112" s="66"/>
    </row>
    <row r="113" spans="1:6" x14ac:dyDescent="0.25">
      <c r="A113" s="66"/>
      <c r="B113" s="66"/>
      <c r="C113" s="66"/>
      <c r="D113" s="66"/>
      <c r="E113" s="66"/>
      <c r="F113" s="66"/>
    </row>
    <row r="114" spans="1:6" x14ac:dyDescent="0.25">
      <c r="A114" s="66"/>
      <c r="B114" s="66"/>
      <c r="C114" s="66"/>
      <c r="D114" s="66"/>
      <c r="E114" s="66"/>
      <c r="F114" s="66"/>
    </row>
    <row r="115" spans="1:6" x14ac:dyDescent="0.25">
      <c r="A115" s="66"/>
      <c r="B115" s="66"/>
      <c r="C115" s="66"/>
      <c r="D115" s="66"/>
      <c r="E115" s="66"/>
      <c r="F115" s="66"/>
    </row>
    <row r="116" spans="1:6" x14ac:dyDescent="0.25">
      <c r="A116" s="66"/>
      <c r="B116" s="66"/>
      <c r="C116" s="66"/>
      <c r="D116" s="66"/>
      <c r="E116" s="66"/>
      <c r="F116" s="66"/>
    </row>
    <row r="117" spans="1:6" x14ac:dyDescent="0.25">
      <c r="A117" s="66"/>
      <c r="B117" s="66"/>
      <c r="C117" s="66"/>
      <c r="D117" s="66"/>
      <c r="E117" s="66"/>
      <c r="F117" s="66"/>
    </row>
    <row r="118" spans="1:6" x14ac:dyDescent="0.25">
      <c r="A118" s="66"/>
      <c r="B118" s="66"/>
      <c r="C118" s="66"/>
      <c r="D118" s="66"/>
      <c r="E118" s="66"/>
      <c r="F118" s="66"/>
    </row>
    <row r="119" spans="1:6" x14ac:dyDescent="0.25">
      <c r="A119" s="66"/>
      <c r="B119" s="66"/>
      <c r="C119" s="66"/>
      <c r="D119" s="66"/>
      <c r="E119" s="66"/>
      <c r="F119" s="66"/>
    </row>
    <row r="120" spans="1:6" x14ac:dyDescent="0.25">
      <c r="A120" s="66"/>
      <c r="B120" s="66"/>
      <c r="C120" s="66"/>
      <c r="D120" s="66"/>
      <c r="E120" s="66"/>
      <c r="F120" s="66"/>
    </row>
    <row r="121" spans="1:6" x14ac:dyDescent="0.25">
      <c r="A121" s="66"/>
      <c r="B121" s="66"/>
      <c r="C121" s="66"/>
      <c r="D121" s="66"/>
      <c r="E121" s="66"/>
      <c r="F121" s="66"/>
    </row>
    <row r="122" spans="1:6" x14ac:dyDescent="0.25">
      <c r="A122" s="66"/>
      <c r="B122" s="66"/>
      <c r="C122" s="66"/>
      <c r="D122" s="66"/>
      <c r="E122" s="66"/>
      <c r="F122" s="66"/>
    </row>
    <row r="123" spans="1:6" x14ac:dyDescent="0.25">
      <c r="A123" s="66"/>
      <c r="B123" s="66"/>
      <c r="C123" s="66"/>
      <c r="D123" s="66"/>
      <c r="E123" s="66"/>
      <c r="F123" s="66"/>
    </row>
    <row r="124" spans="1:6" x14ac:dyDescent="0.25">
      <c r="A124" s="66"/>
      <c r="B124" s="66"/>
      <c r="C124" s="66"/>
      <c r="D124" s="66"/>
      <c r="E124" s="66"/>
      <c r="F124" s="66"/>
    </row>
    <row r="125" spans="1:6" x14ac:dyDescent="0.25">
      <c r="A125" s="66"/>
      <c r="B125" s="66"/>
      <c r="C125" s="66"/>
      <c r="D125" s="66"/>
      <c r="E125" s="66"/>
      <c r="F125" s="66"/>
    </row>
    <row r="126" spans="1:6" x14ac:dyDescent="0.25">
      <c r="A126" s="66"/>
      <c r="B126" s="66"/>
      <c r="C126" s="66"/>
      <c r="D126" s="66"/>
      <c r="E126" s="66"/>
      <c r="F126" s="66"/>
    </row>
    <row r="127" spans="1:6" x14ac:dyDescent="0.25">
      <c r="A127" s="66"/>
      <c r="B127" s="66"/>
      <c r="C127" s="66"/>
      <c r="D127" s="66"/>
      <c r="E127" s="66"/>
      <c r="F127" s="66"/>
    </row>
  </sheetData>
  <sheetProtection password="B4F7" sheet="1"/>
  <mergeCells count="16">
    <mergeCell ref="B2:C2"/>
    <mergeCell ref="B3:C3"/>
    <mergeCell ref="D6:F6"/>
    <mergeCell ref="B6:C6"/>
    <mergeCell ref="B4:C4"/>
    <mergeCell ref="B5:C5"/>
    <mergeCell ref="D4:E4"/>
    <mergeCell ref="E104:F104"/>
    <mergeCell ref="D7:F7"/>
    <mergeCell ref="A111:F111"/>
    <mergeCell ref="B108:C108"/>
    <mergeCell ref="A103:F103"/>
    <mergeCell ref="B7:C7"/>
    <mergeCell ref="B56:C56"/>
    <mergeCell ref="A104:D104"/>
    <mergeCell ref="A110:F110"/>
  </mergeCells>
  <phoneticPr fontId="0" type="noConversion"/>
  <dataValidations count="4">
    <dataValidation type="list" allowBlank="1" showInputMessage="1" showErrorMessage="1" sqref="D85:D95 D12:D23 D61:D80 D28:D52" xr:uid="{00000000-0002-0000-0000-000000000000}">
      <formula1>"week,2 weken,4 weken,maand,2 maand,kwartaal,half jaar,jaar,"</formula1>
    </dataValidation>
    <dataValidation type="list" allowBlank="1" showInputMessage="1" showErrorMessage="1" sqref="C85:C95 C12:C23 C61:C80 C28:C52" xr:uid="{00000000-0002-0000-0000-000001000000}">
      <formula1>"nvt,ja,nee,"</formula1>
    </dataValidation>
    <dataValidation type="list" allowBlank="1" showInputMessage="1" showErrorMessage="1" sqref="B7:C7" xr:uid="{00000000-0002-0000-0000-000002000000}">
      <formula1>"1. VASTE LASTEN,2. PLUS, 3. COMPLEET, 4. INKOMENSBEHEER,"</formula1>
    </dataValidation>
    <dataValidation type="list" showInputMessage="1" showErrorMessage="1" sqref="A85:A92" xr:uid="{00000000-0002-0000-0000-000003000000}">
      <formula1>"Gemeentelijke heffingen,Waterschapsheffingen,Hondenbelasting,Inventaris/gebruiksgoederen,Kleding/schoeisel,Onderhoud/apk auto,Afschrijving auto,Onderhoud bromfiets/scooter,Abonnement OV,Telefoonnota,Vakantie,Hobby/sport,Studiekosten,Sparen,Onvoorzien"</formula1>
    </dataValidation>
  </dataValidations>
  <hyperlinks>
    <hyperlink ref="D7:F7" location="Budgetplan!A111" display="GA NAAR TOELICHTING BUDGETPLAN" xr:uid="{00000000-0004-0000-0000-000000000000}"/>
    <hyperlink ref="A18" location="'Bedragen januari 2014'!A48" tooltip="Naar bedragen kinderbijslag" display="Kinderbijslag" xr:uid="{00000000-0004-0000-0000-000001000000}"/>
    <hyperlink ref="E104" location="'Bedragen juli 2008'!A63" display="NVVK-aflostabel" xr:uid="{00000000-0004-0000-0000-000002000000}"/>
    <hyperlink ref="A16" location="'Bedragen januari 2014'!A35" tooltip="Naar bedragen kindgebondenbudget" display="Kindgebondenbudget" xr:uid="{00000000-0004-0000-0000-000003000000}"/>
    <hyperlink ref="A21" location="'Bedragen januari 2014'!F19" tooltip="Naar informatie over vakantietoeslag" display="Vakantietoeslag" xr:uid="{00000000-0004-0000-0000-000004000000}"/>
    <hyperlink ref="E104:F104" location="'Bedragen januari 2014'!A66" tooltip="Naar informatie NVVK-aflostabel" display="NVVK-aflostabel." xr:uid="{00000000-0004-0000-0000-000005000000}"/>
    <hyperlink ref="A7" location="'Bedragen januari 2014'!F1" tooltip="Naar informatie over budgetbeheerpakketten" display="Type BBH-pakket:" xr:uid="{00000000-0004-0000-0000-000006000000}"/>
    <hyperlink ref="A15" location="'Bedragen januari 2014'!A44" tooltip="Naar bedragen zorgtoeslag" display="Zorgtoeslag" xr:uid="{00000000-0004-0000-0000-000007000000}"/>
    <hyperlink ref="A49" location="'Bedragen januari 2014'!A54" tooltip="Naar bedragen huishoudnormen" display="HUISHOUDGELD" xr:uid="{00000000-0004-0000-0000-000008000000}"/>
    <hyperlink ref="A61" location="'Bedragen januari 2014'!A66" tooltip="Naar bedragen NVVK-aflostabel" display="Gemiddelde afloscapaciteit *" xr:uid="{00000000-0004-0000-0000-000009000000}"/>
    <hyperlink ref="A48" location="'Bedragen januari 2014'!F12" tooltip="Naar bedragen intakekosten" display="Intakekosten Budgetbeheer (1/10)" xr:uid="{00000000-0004-0000-0000-00000A000000}"/>
    <hyperlink ref="A47" location="'Bedragen januari 2014'!F3" tooltip="Naar bedragen periodieke kosten" display="Periodieke kosten Budgetbeheer" xr:uid="{00000000-0004-0000-0000-00000B000000}"/>
  </hyperlinks>
  <pageMargins left="0.25" right="0.25" top="0.75" bottom="0.75" header="0.3" footer="0.3"/>
  <pageSetup paperSize="9" orientation="portrait" r:id="rId1"/>
  <headerFooter alignWithMargins="0">
    <oddFooter>&amp;LDatum ondertekening:
__________________&amp;CVoor akkoord:
Cliënt:                      Partner:
___________       ___________&amp;RVoor akkoord:
schuldhulpverlener:
_________________</oddFooter>
  </headerFooter>
  <rowBreaks count="2" manualBreakCount="2">
    <brk id="53" max="16383" man="1"/>
    <brk id="105"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6D49809A3095849AC8740A6687D7948" ma:contentTypeVersion="10" ma:contentTypeDescription="Create a new document." ma:contentTypeScope="" ma:versionID="f413d400d8f29ab6a96ab107d6b3a804">
  <xsd:schema xmlns:xsd="http://www.w3.org/2001/XMLSchema" xmlns:xs="http://www.w3.org/2001/XMLSchema" xmlns:p="http://schemas.microsoft.com/office/2006/metadata/properties" xmlns:ns3="6f8b7d61-975c-4e37-a5b1-9849a285eb7c" xmlns:ns4="9bdc2892-3f81-4934-afdc-8546a7b62a11" targetNamespace="http://schemas.microsoft.com/office/2006/metadata/properties" ma:root="true" ma:fieldsID="bad9cb034aaf1c045717128e7aa0f97a" ns3:_="" ns4:_="">
    <xsd:import namespace="6f8b7d61-975c-4e37-a5b1-9849a285eb7c"/>
    <xsd:import namespace="9bdc2892-3f81-4934-afdc-8546a7b62a1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b7d61-975c-4e37-a5b1-9849a285eb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dc2892-3f81-4934-afdc-8546a7b62a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D93293-CE04-4957-99CE-EDF6152D0835}">
  <ds:schemaRefs>
    <ds:schemaRef ds:uri="http://schemas.microsoft.com/office/2006/metadata/longProperties"/>
  </ds:schemaRefs>
</ds:datastoreItem>
</file>

<file path=customXml/itemProps2.xml><?xml version="1.0" encoding="utf-8"?>
<ds:datastoreItem xmlns:ds="http://schemas.openxmlformats.org/officeDocument/2006/customXml" ds:itemID="{820333D0-8266-4F47-A0A0-42A1625E4C8C}">
  <ds:schemaRefs>
    <ds:schemaRef ds:uri="http://schemas.microsoft.com/sharepoint/v3/contenttype/forms"/>
  </ds:schemaRefs>
</ds:datastoreItem>
</file>

<file path=customXml/itemProps3.xml><?xml version="1.0" encoding="utf-8"?>
<ds:datastoreItem xmlns:ds="http://schemas.openxmlformats.org/officeDocument/2006/customXml" ds:itemID="{F780DC4A-A374-4094-8B03-82F6E579D242}">
  <ds:schemaRefs>
    <ds:schemaRef ds:uri="http://schemas.microsoft.com/office/2006/documentManagement/types"/>
    <ds:schemaRef ds:uri="http://purl.org/dc/terms/"/>
    <ds:schemaRef ds:uri="http://schemas.openxmlformats.org/package/2006/metadata/core-properties"/>
    <ds:schemaRef ds:uri="6f8b7d61-975c-4e37-a5b1-9849a285eb7c"/>
    <ds:schemaRef ds:uri="http://purl.org/dc/dcmitype/"/>
    <ds:schemaRef ds:uri="http://schemas.microsoft.com/office/infopath/2007/PartnerControls"/>
    <ds:schemaRef ds:uri="http://purl.org/dc/elements/1.1/"/>
    <ds:schemaRef ds:uri="http://schemas.microsoft.com/office/2006/metadata/properties"/>
    <ds:schemaRef ds:uri="9bdc2892-3f81-4934-afdc-8546a7b62a11"/>
    <ds:schemaRef ds:uri="http://www.w3.org/XML/1998/namespace"/>
  </ds:schemaRefs>
</ds:datastoreItem>
</file>

<file path=customXml/itemProps4.xml><?xml version="1.0" encoding="utf-8"?>
<ds:datastoreItem xmlns:ds="http://schemas.openxmlformats.org/officeDocument/2006/customXml" ds:itemID="{71073BF6-EDEF-4335-B112-8CEBF0CFE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b7d61-975c-4e37-a5b1-9849a285eb7c"/>
    <ds:schemaRef ds:uri="9bdc2892-3f81-4934-afdc-8546a7b62a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 Smits</dc:creator>
  <cp:keywords/>
  <dc:description/>
  <cp:lastModifiedBy>Tom Appelboom</cp:lastModifiedBy>
  <cp:revision/>
  <dcterms:created xsi:type="dcterms:W3CDTF">2007-04-02T12:41:45Z</dcterms:created>
  <dcterms:modified xsi:type="dcterms:W3CDTF">2019-11-01T07:34:47Z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Tom Appelboom</vt:lpwstr>
  </property>
  <property fmtid="{D5CDD505-2E9C-101B-9397-08002B2CF9AE}" pid="3" name="Order">
    <vt:lpwstr>100.000000000000</vt:lpwstr>
  </property>
  <property fmtid="{D5CDD505-2E9C-101B-9397-08002B2CF9AE}" pid="4" name="display_urn:schemas-microsoft-com:office:office#Author">
    <vt:lpwstr>Adrie Smits</vt:lpwstr>
  </property>
  <property fmtid="{D5CDD505-2E9C-101B-9397-08002B2CF9AE}" pid="5" name="ContentTypeId">
    <vt:lpwstr>0x01010096D49809A3095849AC8740A6687D7948</vt:lpwstr>
  </property>
</Properties>
</file>